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showSheetTabs="0" xWindow="0" yWindow="0" windowWidth="19440" windowHeight="7440"/>
  </bookViews>
  <sheets>
    <sheet name="mousikomi" sheetId="1" r:id="rId1"/>
    <sheet name="処理用" sheetId="2" r:id="rId2"/>
  </sheets>
  <definedNames>
    <definedName name="名簿">mousikomi!$F$10:$W$109</definedName>
  </definedNames>
  <calcPr calcId="125725"/>
</workbook>
</file>

<file path=xl/calcChain.xml><?xml version="1.0" encoding="utf-8"?>
<calcChain xmlns="http://schemas.openxmlformats.org/spreadsheetml/2006/main">
  <c r="F104" i="2"/>
  <c r="E104"/>
  <c r="D104"/>
  <c r="C104"/>
  <c r="B104"/>
  <c r="W109" i="1"/>
  <c r="V109"/>
  <c r="U109"/>
  <c r="T109"/>
  <c r="Q109"/>
  <c r="C109"/>
  <c r="W108"/>
  <c r="U108"/>
  <c r="T108"/>
  <c r="V108" s="1"/>
  <c r="Q108"/>
  <c r="C108"/>
  <c r="W107"/>
  <c r="V107"/>
  <c r="U107"/>
  <c r="T107"/>
  <c r="Q107"/>
  <c r="C107"/>
  <c r="W106"/>
  <c r="U106"/>
  <c r="T106"/>
  <c r="V106" s="1"/>
  <c r="Q106"/>
  <c r="C106"/>
  <c r="W105"/>
  <c r="V105"/>
  <c r="U105"/>
  <c r="T105"/>
  <c r="Q105"/>
  <c r="C105"/>
  <c r="W104"/>
  <c r="U104"/>
  <c r="T104"/>
  <c r="V104" s="1"/>
  <c r="Q104"/>
  <c r="C104"/>
  <c r="W103"/>
  <c r="V103"/>
  <c r="U103"/>
  <c r="T103"/>
  <c r="Q103"/>
  <c r="C103"/>
  <c r="W102"/>
  <c r="U102"/>
  <c r="T102"/>
  <c r="V102" s="1"/>
  <c r="Q102"/>
  <c r="C102"/>
  <c r="W101"/>
  <c r="V101"/>
  <c r="U101"/>
  <c r="T101"/>
  <c r="Q101"/>
  <c r="C101"/>
  <c r="W100"/>
  <c r="U100"/>
  <c r="T100"/>
  <c r="V100" s="1"/>
  <c r="Q100"/>
  <c r="C100"/>
  <c r="W99"/>
  <c r="V99"/>
  <c r="U99"/>
  <c r="T99"/>
  <c r="Q99"/>
  <c r="C99"/>
  <c r="W98"/>
  <c r="U98"/>
  <c r="T98"/>
  <c r="V98" s="1"/>
  <c r="Q98"/>
  <c r="C98"/>
  <c r="W97"/>
  <c r="V97"/>
  <c r="U97"/>
  <c r="T97"/>
  <c r="Q97"/>
  <c r="C97"/>
  <c r="W96"/>
  <c r="U96"/>
  <c r="T96"/>
  <c r="V96" s="1"/>
  <c r="Q96"/>
  <c r="C96"/>
  <c r="W95"/>
  <c r="V95"/>
  <c r="U95"/>
  <c r="T95"/>
  <c r="Q95"/>
  <c r="C95"/>
  <c r="W94"/>
  <c r="U94"/>
  <c r="T94"/>
  <c r="V94" s="1"/>
  <c r="Q94"/>
  <c r="C94"/>
  <c r="W93"/>
  <c r="V93"/>
  <c r="U93"/>
  <c r="T93"/>
  <c r="Q93"/>
  <c r="C93"/>
  <c r="W92"/>
  <c r="U92"/>
  <c r="T92"/>
  <c r="V92" s="1"/>
  <c r="Q92"/>
  <c r="C92"/>
  <c r="W91"/>
  <c r="V91"/>
  <c r="U91"/>
  <c r="T91"/>
  <c r="Q91"/>
  <c r="C91"/>
  <c r="W90"/>
  <c r="U90"/>
  <c r="T90"/>
  <c r="V90" s="1"/>
  <c r="Q90"/>
  <c r="C90"/>
  <c r="W89"/>
  <c r="V89"/>
  <c r="U89"/>
  <c r="T89"/>
  <c r="Q89"/>
  <c r="C89"/>
  <c r="W88"/>
  <c r="U88"/>
  <c r="T88"/>
  <c r="V88" s="1"/>
  <c r="Q88"/>
  <c r="C88"/>
  <c r="W87"/>
  <c r="V87"/>
  <c r="U87"/>
  <c r="T87"/>
  <c r="Q87"/>
  <c r="C87"/>
  <c r="W86"/>
  <c r="U86"/>
  <c r="T86"/>
  <c r="V86" s="1"/>
  <c r="Q86"/>
  <c r="C86"/>
  <c r="W85"/>
  <c r="V85"/>
  <c r="U85"/>
  <c r="T85"/>
  <c r="Q85"/>
  <c r="C85"/>
  <c r="W84"/>
  <c r="U84"/>
  <c r="T84"/>
  <c r="V84" s="1"/>
  <c r="Q84"/>
  <c r="C84"/>
  <c r="W83"/>
  <c r="V83"/>
  <c r="U83"/>
  <c r="T83"/>
  <c r="Q83"/>
  <c r="C83"/>
  <c r="W82"/>
  <c r="U82"/>
  <c r="T82"/>
  <c r="V82" s="1"/>
  <c r="Q82"/>
  <c r="C82"/>
  <c r="W81"/>
  <c r="V81"/>
  <c r="U81"/>
  <c r="T81"/>
  <c r="Q81"/>
  <c r="C81"/>
  <c r="W80"/>
  <c r="U80"/>
  <c r="T80"/>
  <c r="V80" s="1"/>
  <c r="Q80"/>
  <c r="C80"/>
  <c r="W79"/>
  <c r="V79"/>
  <c r="U79"/>
  <c r="T79"/>
  <c r="Q79"/>
  <c r="C79"/>
  <c r="W78"/>
  <c r="U78"/>
  <c r="T78"/>
  <c r="V78" s="1"/>
  <c r="Q78"/>
  <c r="C78"/>
  <c r="W77"/>
  <c r="V77"/>
  <c r="U77"/>
  <c r="T77"/>
  <c r="Q77"/>
  <c r="C77"/>
  <c r="W76"/>
  <c r="U76"/>
  <c r="T76"/>
  <c r="V76" s="1"/>
  <c r="Q76"/>
  <c r="C76"/>
  <c r="W75"/>
  <c r="V75"/>
  <c r="U75"/>
  <c r="T75"/>
  <c r="Q75"/>
  <c r="C75"/>
  <c r="W74"/>
  <c r="U74"/>
  <c r="T74"/>
  <c r="V74" s="1"/>
  <c r="Q74"/>
  <c r="C74"/>
  <c r="W73"/>
  <c r="V73"/>
  <c r="U73"/>
  <c r="T73"/>
  <c r="Q73"/>
  <c r="C73"/>
  <c r="W72"/>
  <c r="U72"/>
  <c r="T72"/>
  <c r="V72" s="1"/>
  <c r="Q72"/>
  <c r="C72"/>
  <c r="W71"/>
  <c r="V71"/>
  <c r="U71"/>
  <c r="T71"/>
  <c r="Q71"/>
  <c r="C71"/>
  <c r="W70"/>
  <c r="U70"/>
  <c r="T70"/>
  <c r="V70" s="1"/>
  <c r="Q70"/>
  <c r="C70"/>
  <c r="W69"/>
  <c r="V69"/>
  <c r="U69"/>
  <c r="T69"/>
  <c r="Q69"/>
  <c r="C69"/>
  <c r="W68"/>
  <c r="U68"/>
  <c r="T68"/>
  <c r="V68" s="1"/>
  <c r="Q68"/>
  <c r="C68"/>
  <c r="W67"/>
  <c r="V67"/>
  <c r="U67"/>
  <c r="T67"/>
  <c r="Q67"/>
  <c r="C67"/>
  <c r="W66"/>
  <c r="U66"/>
  <c r="T66"/>
  <c r="V66" s="1"/>
  <c r="Q66"/>
  <c r="C66"/>
  <c r="W65"/>
  <c r="V65"/>
  <c r="U65"/>
  <c r="T65"/>
  <c r="Q65"/>
  <c r="C65"/>
  <c r="W64"/>
  <c r="U64"/>
  <c r="T64"/>
  <c r="V64" s="1"/>
  <c r="Q64"/>
  <c r="C64"/>
  <c r="W63"/>
  <c r="V63"/>
  <c r="U63"/>
  <c r="T63"/>
  <c r="Q63"/>
  <c r="C63"/>
  <c r="W62"/>
  <c r="U62"/>
  <c r="T62"/>
  <c r="V62" s="1"/>
  <c r="Q62"/>
  <c r="C62"/>
  <c r="W61"/>
  <c r="V61"/>
  <c r="U61"/>
  <c r="T61"/>
  <c r="Q61"/>
  <c r="C61"/>
  <c r="W60"/>
  <c r="U60"/>
  <c r="T60"/>
  <c r="V60" s="1"/>
  <c r="Q60"/>
  <c r="C60"/>
  <c r="W59"/>
  <c r="V59"/>
  <c r="U59"/>
  <c r="T59"/>
  <c r="Q59"/>
  <c r="C59"/>
  <c r="W58"/>
  <c r="U58"/>
  <c r="T58"/>
  <c r="V58" s="1"/>
  <c r="Q58"/>
  <c r="C58"/>
  <c r="W57"/>
  <c r="V57"/>
  <c r="U57"/>
  <c r="T57"/>
  <c r="Q57"/>
  <c r="C57"/>
  <c r="W56"/>
  <c r="U56"/>
  <c r="T56"/>
  <c r="V56" s="1"/>
  <c r="Q56"/>
  <c r="C56"/>
  <c r="W55"/>
  <c r="V55"/>
  <c r="U55"/>
  <c r="T55"/>
  <c r="Q55"/>
  <c r="C55"/>
  <c r="W54"/>
  <c r="U54"/>
  <c r="T54"/>
  <c r="V54" s="1"/>
  <c r="Q54"/>
  <c r="C54"/>
  <c r="W53"/>
  <c r="V53"/>
  <c r="U53"/>
  <c r="T53"/>
  <c r="Q53"/>
  <c r="C53"/>
  <c r="W52"/>
  <c r="U52"/>
  <c r="T52"/>
  <c r="V52" s="1"/>
  <c r="Q52"/>
  <c r="C52"/>
  <c r="W51"/>
  <c r="V51"/>
  <c r="U51"/>
  <c r="T51"/>
  <c r="Q51"/>
  <c r="C51"/>
  <c r="W50"/>
  <c r="U50"/>
  <c r="T50"/>
  <c r="V50" s="1"/>
  <c r="Q50"/>
  <c r="C50"/>
  <c r="W49"/>
  <c r="V49"/>
  <c r="U49"/>
  <c r="T49"/>
  <c r="Q49"/>
  <c r="C49"/>
  <c r="W48"/>
  <c r="U48"/>
  <c r="T48"/>
  <c r="V48" s="1"/>
  <c r="Q48"/>
  <c r="C48"/>
  <c r="W47"/>
  <c r="V47"/>
  <c r="U47"/>
  <c r="T47"/>
  <c r="Q47"/>
  <c r="C47"/>
  <c r="W46"/>
  <c r="U46"/>
  <c r="T46"/>
  <c r="V46" s="1"/>
  <c r="Q46"/>
  <c r="C46"/>
  <c r="W45"/>
  <c r="V45"/>
  <c r="U45"/>
  <c r="T45"/>
  <c r="Q45"/>
  <c r="C45"/>
  <c r="W44"/>
  <c r="U44"/>
  <c r="T44"/>
  <c r="V44" s="1"/>
  <c r="Q44"/>
  <c r="C44"/>
  <c r="W43"/>
  <c r="V43"/>
  <c r="U43"/>
  <c r="T43"/>
  <c r="Q43"/>
  <c r="C43"/>
  <c r="W42"/>
  <c r="U42"/>
  <c r="T42"/>
  <c r="V42" s="1"/>
  <c r="Q42"/>
  <c r="C42"/>
  <c r="W41"/>
  <c r="V41"/>
  <c r="U41"/>
  <c r="T41"/>
  <c r="Q41"/>
  <c r="C41"/>
  <c r="W40"/>
  <c r="U40"/>
  <c r="T40"/>
  <c r="V40" s="1"/>
  <c r="Q40"/>
  <c r="C40"/>
  <c r="W39"/>
  <c r="V39"/>
  <c r="U39"/>
  <c r="T39"/>
  <c r="Q39"/>
  <c r="C39"/>
  <c r="W38"/>
  <c r="U38"/>
  <c r="T38"/>
  <c r="V38" s="1"/>
  <c r="Q38"/>
  <c r="C38"/>
  <c r="W37"/>
  <c r="V37"/>
  <c r="U37"/>
  <c r="T37"/>
  <c r="Q37"/>
  <c r="C37"/>
  <c r="W36"/>
  <c r="U36"/>
  <c r="T36"/>
  <c r="V36" s="1"/>
  <c r="Q36"/>
  <c r="C36"/>
  <c r="W35"/>
  <c r="V35"/>
  <c r="U35"/>
  <c r="T35"/>
  <c r="Q35"/>
  <c r="C35"/>
  <c r="W34"/>
  <c r="U34"/>
  <c r="T34"/>
  <c r="V34" s="1"/>
  <c r="Q34"/>
  <c r="C34"/>
  <c r="W33"/>
  <c r="V33"/>
  <c r="U33"/>
  <c r="T33"/>
  <c r="Q33"/>
  <c r="C33"/>
  <c r="W32"/>
  <c r="U32"/>
  <c r="T32"/>
  <c r="V32" s="1"/>
  <c r="Q32"/>
  <c r="C32"/>
  <c r="W31"/>
  <c r="V31"/>
  <c r="U31"/>
  <c r="T31"/>
  <c r="Q31"/>
  <c r="C31"/>
  <c r="W30"/>
  <c r="U30"/>
  <c r="T30"/>
  <c r="V30" s="1"/>
  <c r="Q30"/>
  <c r="C30"/>
  <c r="W29"/>
  <c r="V29"/>
  <c r="U29"/>
  <c r="T29"/>
  <c r="Q29"/>
  <c r="C29"/>
  <c r="W28"/>
  <c r="U28"/>
  <c r="T28"/>
  <c r="V28" s="1"/>
  <c r="Q28"/>
  <c r="C28"/>
  <c r="W27"/>
  <c r="V27"/>
  <c r="U27"/>
  <c r="T27"/>
  <c r="Q27"/>
  <c r="C27"/>
  <c r="W26"/>
  <c r="U26"/>
  <c r="T26"/>
  <c r="V26" s="1"/>
  <c r="Q26"/>
  <c r="C26"/>
  <c r="W25"/>
  <c r="V25"/>
  <c r="U25"/>
  <c r="T25"/>
  <c r="Q25"/>
  <c r="C25"/>
  <c r="W24"/>
  <c r="U24"/>
  <c r="T24"/>
  <c r="V24" s="1"/>
  <c r="Q24"/>
  <c r="C24"/>
  <c r="W23"/>
  <c r="V23"/>
  <c r="U23"/>
  <c r="T23"/>
  <c r="Q23"/>
  <c r="C23"/>
  <c r="W22"/>
  <c r="U22"/>
  <c r="T22"/>
  <c r="V22" s="1"/>
  <c r="Q22"/>
  <c r="C22"/>
  <c r="W21"/>
  <c r="V21"/>
  <c r="U21"/>
  <c r="T21"/>
  <c r="Q21"/>
  <c r="C21"/>
  <c r="W20"/>
  <c r="U20"/>
  <c r="T20"/>
  <c r="V20" s="1"/>
  <c r="Q20"/>
  <c r="C20"/>
  <c r="W19"/>
  <c r="V19"/>
  <c r="U19"/>
  <c r="T19"/>
  <c r="Q19"/>
  <c r="C19"/>
  <c r="W18"/>
  <c r="U18"/>
  <c r="T18"/>
  <c r="V18" s="1"/>
  <c r="Q18"/>
  <c r="C18"/>
  <c r="W17"/>
  <c r="V17"/>
  <c r="U17"/>
  <c r="T17"/>
  <c r="Q17"/>
  <c r="C17"/>
  <c r="W16"/>
  <c r="U16"/>
  <c r="T16"/>
  <c r="V16" s="1"/>
  <c r="Q16"/>
  <c r="C16"/>
  <c r="W15"/>
  <c r="V15"/>
  <c r="U15"/>
  <c r="T15"/>
  <c r="Q15"/>
  <c r="C15"/>
  <c r="W14"/>
  <c r="U14"/>
  <c r="T14"/>
  <c r="V14" s="1"/>
  <c r="Q14"/>
  <c r="C14"/>
  <c r="W13"/>
  <c r="U13"/>
  <c r="T13"/>
  <c r="Q13"/>
  <c r="C13"/>
  <c r="W12"/>
  <c r="U12"/>
  <c r="T12"/>
  <c r="Q12"/>
  <c r="C12"/>
  <c r="W11"/>
  <c r="U11"/>
  <c r="T11"/>
  <c r="Q11"/>
  <c r="C11"/>
  <c r="W10"/>
  <c r="U10"/>
  <c r="T10"/>
  <c r="C10"/>
  <c r="V8"/>
  <c r="M1" i="2" s="1"/>
  <c r="V13" i="1" l="1"/>
  <c r="V11"/>
  <c r="V12"/>
  <c r="V10"/>
  <c r="M101" i="2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4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M3"/>
  <c r="M102"/>
  <c r="M43"/>
  <c r="M41"/>
  <c r="M46"/>
  <c r="M2"/>
  <c r="M45"/>
  <c r="M42"/>
  <c r="A42" l="1"/>
  <c r="E42"/>
  <c r="I42"/>
  <c r="F42"/>
  <c r="K42"/>
  <c r="B42"/>
  <c r="G42"/>
  <c r="H42"/>
  <c r="C42"/>
  <c r="J42"/>
  <c r="D42"/>
  <c r="B4"/>
  <c r="F4"/>
  <c r="J4"/>
  <c r="A4"/>
  <c r="G4"/>
  <c r="C4"/>
  <c r="H4"/>
  <c r="D4"/>
  <c r="E4"/>
  <c r="I4"/>
  <c r="K4"/>
  <c r="B12"/>
  <c r="F12"/>
  <c r="J12"/>
  <c r="D12"/>
  <c r="I12"/>
  <c r="E12"/>
  <c r="K12"/>
  <c r="A12"/>
  <c r="C12"/>
  <c r="G12"/>
  <c r="H12"/>
  <c r="B20"/>
  <c r="F20"/>
  <c r="J20"/>
  <c r="A20"/>
  <c r="G20"/>
  <c r="C20"/>
  <c r="H20"/>
  <c r="I20"/>
  <c r="K20"/>
  <c r="D20"/>
  <c r="E20"/>
  <c r="B28"/>
  <c r="F28"/>
  <c r="J28"/>
  <c r="D28"/>
  <c r="I28"/>
  <c r="E28"/>
  <c r="K28"/>
  <c r="G28"/>
  <c r="H28"/>
  <c r="A28"/>
  <c r="C28"/>
  <c r="C36"/>
  <c r="G36"/>
  <c r="K36"/>
  <c r="D36"/>
  <c r="H36"/>
  <c r="E36"/>
  <c r="F36"/>
  <c r="A36"/>
  <c r="I36"/>
  <c r="B36"/>
  <c r="J36"/>
  <c r="C49"/>
  <c r="G49"/>
  <c r="K49"/>
  <c r="D49"/>
  <c r="H49"/>
  <c r="E49"/>
  <c r="A49"/>
  <c r="F49"/>
  <c r="I49"/>
  <c r="B49"/>
  <c r="J49"/>
  <c r="C61"/>
  <c r="G61"/>
  <c r="K61"/>
  <c r="D61"/>
  <c r="H61"/>
  <c r="A61"/>
  <c r="I61"/>
  <c r="B61"/>
  <c r="J61"/>
  <c r="E61"/>
  <c r="F61"/>
  <c r="C69"/>
  <c r="G69"/>
  <c r="K69"/>
  <c r="D69"/>
  <c r="H69"/>
  <c r="A69"/>
  <c r="I69"/>
  <c r="E69"/>
  <c r="B69"/>
  <c r="J69"/>
  <c r="F69"/>
  <c r="C77"/>
  <c r="G77"/>
  <c r="K77"/>
  <c r="D77"/>
  <c r="H77"/>
  <c r="A77"/>
  <c r="I77"/>
  <c r="E77"/>
  <c r="B77"/>
  <c r="J77"/>
  <c r="F77"/>
  <c r="C85"/>
  <c r="G85"/>
  <c r="K85"/>
  <c r="D85"/>
  <c r="H85"/>
  <c r="A85"/>
  <c r="I85"/>
  <c r="B85"/>
  <c r="J85"/>
  <c r="E85"/>
  <c r="F85"/>
  <c r="B93"/>
  <c r="F93"/>
  <c r="J93"/>
  <c r="H93"/>
  <c r="C93"/>
  <c r="G93"/>
  <c r="K93"/>
  <c r="D93"/>
  <c r="E93"/>
  <c r="I93"/>
  <c r="A93"/>
  <c r="D45"/>
  <c r="H45"/>
  <c r="E45"/>
  <c r="J45"/>
  <c r="A45"/>
  <c r="F45"/>
  <c r="K45"/>
  <c r="G45"/>
  <c r="I45"/>
  <c r="B45"/>
  <c r="C45"/>
  <c r="B43"/>
  <c r="F43"/>
  <c r="J43"/>
  <c r="E43"/>
  <c r="K43"/>
  <c r="A43"/>
  <c r="G43"/>
  <c r="H43"/>
  <c r="I43"/>
  <c r="C43"/>
  <c r="D43"/>
  <c r="C9"/>
  <c r="G9"/>
  <c r="K9"/>
  <c r="E9"/>
  <c r="J9"/>
  <c r="A9"/>
  <c r="F9"/>
  <c r="B9"/>
  <c r="D9"/>
  <c r="H9"/>
  <c r="I9"/>
  <c r="C17"/>
  <c r="G17"/>
  <c r="K17"/>
  <c r="B17"/>
  <c r="H17"/>
  <c r="D17"/>
  <c r="I17"/>
  <c r="J17"/>
  <c r="A17"/>
  <c r="E17"/>
  <c r="F17"/>
  <c r="C25"/>
  <c r="G25"/>
  <c r="K25"/>
  <c r="E25"/>
  <c r="J25"/>
  <c r="A25"/>
  <c r="F25"/>
  <c r="H25"/>
  <c r="I25"/>
  <c r="B25"/>
  <c r="D25"/>
  <c r="C33"/>
  <c r="G33"/>
  <c r="B33"/>
  <c r="H33"/>
  <c r="D33"/>
  <c r="I33"/>
  <c r="E33"/>
  <c r="F33"/>
  <c r="J33"/>
  <c r="A33"/>
  <c r="K33"/>
  <c r="D37"/>
  <c r="H37"/>
  <c r="A37"/>
  <c r="E37"/>
  <c r="I37"/>
  <c r="B37"/>
  <c r="J37"/>
  <c r="C37"/>
  <c r="K37"/>
  <c r="F37"/>
  <c r="G37"/>
  <c r="C44"/>
  <c r="G44"/>
  <c r="K44"/>
  <c r="E44"/>
  <c r="J44"/>
  <c r="A44"/>
  <c r="F44"/>
  <c r="H44"/>
  <c r="B44"/>
  <c r="I44"/>
  <c r="D44"/>
  <c r="D54"/>
  <c r="H54"/>
  <c r="A54"/>
  <c r="E54"/>
  <c r="I54"/>
  <c r="F54"/>
  <c r="J54"/>
  <c r="G54"/>
  <c r="B54"/>
  <c r="C54"/>
  <c r="K54"/>
  <c r="D58"/>
  <c r="H58"/>
  <c r="A58"/>
  <c r="E58"/>
  <c r="I58"/>
  <c r="B58"/>
  <c r="J58"/>
  <c r="C58"/>
  <c r="K58"/>
  <c r="F58"/>
  <c r="G58"/>
  <c r="D62"/>
  <c r="H62"/>
  <c r="A62"/>
  <c r="E62"/>
  <c r="I62"/>
  <c r="F62"/>
  <c r="B62"/>
  <c r="G62"/>
  <c r="J62"/>
  <c r="K62"/>
  <c r="C62"/>
  <c r="D66"/>
  <c r="H66"/>
  <c r="A66"/>
  <c r="E66"/>
  <c r="I66"/>
  <c r="B66"/>
  <c r="J66"/>
  <c r="F66"/>
  <c r="C66"/>
  <c r="K66"/>
  <c r="G66"/>
  <c r="D70"/>
  <c r="H70"/>
  <c r="A70"/>
  <c r="E70"/>
  <c r="I70"/>
  <c r="F70"/>
  <c r="J70"/>
  <c r="G70"/>
  <c r="B70"/>
  <c r="C70"/>
  <c r="K70"/>
  <c r="D74"/>
  <c r="H74"/>
  <c r="A74"/>
  <c r="E74"/>
  <c r="I74"/>
  <c r="B74"/>
  <c r="J74"/>
  <c r="F74"/>
  <c r="C74"/>
  <c r="K74"/>
  <c r="G74"/>
  <c r="D78"/>
  <c r="H78"/>
  <c r="A78"/>
  <c r="E78"/>
  <c r="I78"/>
  <c r="F78"/>
  <c r="J78"/>
  <c r="G78"/>
  <c r="B78"/>
  <c r="K78"/>
  <c r="C78"/>
  <c r="D82"/>
  <c r="H82"/>
  <c r="A82"/>
  <c r="E82"/>
  <c r="I82"/>
  <c r="B82"/>
  <c r="J82"/>
  <c r="C82"/>
  <c r="K82"/>
  <c r="F82"/>
  <c r="G82"/>
  <c r="D86"/>
  <c r="H86"/>
  <c r="A86"/>
  <c r="E86"/>
  <c r="I86"/>
  <c r="F86"/>
  <c r="B86"/>
  <c r="G86"/>
  <c r="J86"/>
  <c r="C86"/>
  <c r="K86"/>
  <c r="C90"/>
  <c r="G90"/>
  <c r="K90"/>
  <c r="E90"/>
  <c r="I90"/>
  <c r="D90"/>
  <c r="H90"/>
  <c r="A90"/>
  <c r="F90"/>
  <c r="B90"/>
  <c r="J90"/>
  <c r="C94"/>
  <c r="G94"/>
  <c r="K94"/>
  <c r="E94"/>
  <c r="D94"/>
  <c r="H94"/>
  <c r="A94"/>
  <c r="I94"/>
  <c r="J94"/>
  <c r="B94"/>
  <c r="F94"/>
  <c r="C98"/>
  <c r="G98"/>
  <c r="K98"/>
  <c r="A98"/>
  <c r="I98"/>
  <c r="D98"/>
  <c r="H98"/>
  <c r="E98"/>
  <c r="B98"/>
  <c r="F98"/>
  <c r="J98"/>
  <c r="C2"/>
  <c r="I2"/>
  <c r="D2"/>
  <c r="D6"/>
  <c r="H6"/>
  <c r="A6"/>
  <c r="F6"/>
  <c r="K6"/>
  <c r="B6"/>
  <c r="G6"/>
  <c r="C6"/>
  <c r="E6"/>
  <c r="I6"/>
  <c r="J6"/>
  <c r="D10"/>
  <c r="H10"/>
  <c r="E10"/>
  <c r="J10"/>
  <c r="A10"/>
  <c r="F10"/>
  <c r="K10"/>
  <c r="B10"/>
  <c r="C10"/>
  <c r="G10"/>
  <c r="I10"/>
  <c r="D14"/>
  <c r="H14"/>
  <c r="C14"/>
  <c r="I14"/>
  <c r="E14"/>
  <c r="J14"/>
  <c r="A14"/>
  <c r="K14"/>
  <c r="B14"/>
  <c r="F14"/>
  <c r="G14"/>
  <c r="D18"/>
  <c r="H18"/>
  <c r="B18"/>
  <c r="G18"/>
  <c r="C18"/>
  <c r="I18"/>
  <c r="J18"/>
  <c r="A18"/>
  <c r="K18"/>
  <c r="E18"/>
  <c r="F18"/>
  <c r="D22"/>
  <c r="H22"/>
  <c r="A22"/>
  <c r="F22"/>
  <c r="K22"/>
  <c r="B22"/>
  <c r="G22"/>
  <c r="I22"/>
  <c r="J22"/>
  <c r="C22"/>
  <c r="E22"/>
  <c r="D26"/>
  <c r="H26"/>
  <c r="E26"/>
  <c r="J26"/>
  <c r="A26"/>
  <c r="F26"/>
  <c r="K26"/>
  <c r="G26"/>
  <c r="I26"/>
  <c r="B26"/>
  <c r="C26"/>
  <c r="D30"/>
  <c r="H30"/>
  <c r="C30"/>
  <c r="I30"/>
  <c r="E30"/>
  <c r="J30"/>
  <c r="F30"/>
  <c r="G30"/>
  <c r="K30"/>
  <c r="A30"/>
  <c r="B30"/>
  <c r="A34"/>
  <c r="E34"/>
  <c r="I34"/>
  <c r="B34"/>
  <c r="F34"/>
  <c r="J34"/>
  <c r="C34"/>
  <c r="K34"/>
  <c r="D34"/>
  <c r="G34"/>
  <c r="H34"/>
  <c r="A38"/>
  <c r="E38"/>
  <c r="I38"/>
  <c r="B38"/>
  <c r="F38"/>
  <c r="J38"/>
  <c r="G38"/>
  <c r="H38"/>
  <c r="K38"/>
  <c r="C38"/>
  <c r="D38"/>
  <c r="A47"/>
  <c r="E47"/>
  <c r="I47"/>
  <c r="B47"/>
  <c r="F47"/>
  <c r="J47"/>
  <c r="C47"/>
  <c r="K47"/>
  <c r="G47"/>
  <c r="D47"/>
  <c r="H47"/>
  <c r="A51"/>
  <c r="E51"/>
  <c r="I51"/>
  <c r="B51"/>
  <c r="F51"/>
  <c r="J51"/>
  <c r="G51"/>
  <c r="K51"/>
  <c r="H51"/>
  <c r="C51"/>
  <c r="D51"/>
  <c r="A55"/>
  <c r="E55"/>
  <c r="I55"/>
  <c r="B55"/>
  <c r="F55"/>
  <c r="J55"/>
  <c r="C55"/>
  <c r="K55"/>
  <c r="D55"/>
  <c r="G55"/>
  <c r="H55"/>
  <c r="A59"/>
  <c r="E59"/>
  <c r="I59"/>
  <c r="B59"/>
  <c r="F59"/>
  <c r="J59"/>
  <c r="G59"/>
  <c r="C59"/>
  <c r="H59"/>
  <c r="K59"/>
  <c r="D59"/>
  <c r="A63"/>
  <c r="E63"/>
  <c r="I63"/>
  <c r="B63"/>
  <c r="F63"/>
  <c r="J63"/>
  <c r="C63"/>
  <c r="K63"/>
  <c r="G63"/>
  <c r="D63"/>
  <c r="H63"/>
  <c r="A67"/>
  <c r="E67"/>
  <c r="I67"/>
  <c r="B67"/>
  <c r="F67"/>
  <c r="J67"/>
  <c r="G67"/>
  <c r="K67"/>
  <c r="H67"/>
  <c r="C67"/>
  <c r="D67"/>
  <c r="A71"/>
  <c r="E71"/>
  <c r="I71"/>
  <c r="B71"/>
  <c r="F71"/>
  <c r="J71"/>
  <c r="C71"/>
  <c r="K71"/>
  <c r="D71"/>
  <c r="G71"/>
  <c r="H71"/>
  <c r="A75"/>
  <c r="E75"/>
  <c r="I75"/>
  <c r="B75"/>
  <c r="F75"/>
  <c r="J75"/>
  <c r="G75"/>
  <c r="K75"/>
  <c r="H75"/>
  <c r="C75"/>
  <c r="D75"/>
  <c r="A79"/>
  <c r="E79"/>
  <c r="I79"/>
  <c r="B79"/>
  <c r="F79"/>
  <c r="J79"/>
  <c r="C79"/>
  <c r="K79"/>
  <c r="D79"/>
  <c r="G79"/>
  <c r="H79"/>
  <c r="A83"/>
  <c r="E83"/>
  <c r="I83"/>
  <c r="B83"/>
  <c r="F83"/>
  <c r="J83"/>
  <c r="G83"/>
  <c r="C83"/>
  <c r="H83"/>
  <c r="K83"/>
  <c r="D83"/>
  <c r="A87"/>
  <c r="E87"/>
  <c r="I87"/>
  <c r="B87"/>
  <c r="F87"/>
  <c r="J87"/>
  <c r="C87"/>
  <c r="K87"/>
  <c r="G87"/>
  <c r="D87"/>
  <c r="H87"/>
  <c r="D91"/>
  <c r="H91"/>
  <c r="F91"/>
  <c r="A91"/>
  <c r="E91"/>
  <c r="I91"/>
  <c r="B91"/>
  <c r="J91"/>
  <c r="K91"/>
  <c r="C91"/>
  <c r="G91"/>
  <c r="D95"/>
  <c r="H95"/>
  <c r="B95"/>
  <c r="J95"/>
  <c r="A95"/>
  <c r="E95"/>
  <c r="I95"/>
  <c r="F95"/>
  <c r="C95"/>
  <c r="G95"/>
  <c r="K95"/>
  <c r="D99"/>
  <c r="H99"/>
  <c r="A99"/>
  <c r="I99"/>
  <c r="F99"/>
  <c r="E99"/>
  <c r="B99"/>
  <c r="J99"/>
  <c r="C99"/>
  <c r="G99"/>
  <c r="K99"/>
  <c r="D41"/>
  <c r="H41"/>
  <c r="A41"/>
  <c r="E41"/>
  <c r="F41"/>
  <c r="K41"/>
  <c r="G41"/>
  <c r="I41"/>
  <c r="J41"/>
  <c r="B41"/>
  <c r="C41"/>
  <c r="B8"/>
  <c r="F8"/>
  <c r="J8"/>
  <c r="E8"/>
  <c r="K8"/>
  <c r="A8"/>
  <c r="G8"/>
  <c r="C8"/>
  <c r="D8"/>
  <c r="H8"/>
  <c r="I8"/>
  <c r="B16"/>
  <c r="F16"/>
  <c r="J16"/>
  <c r="C16"/>
  <c r="H16"/>
  <c r="D16"/>
  <c r="I16"/>
  <c r="K16"/>
  <c r="A16"/>
  <c r="E16"/>
  <c r="G16"/>
  <c r="B24"/>
  <c r="F24"/>
  <c r="J24"/>
  <c r="E24"/>
  <c r="K24"/>
  <c r="A24"/>
  <c r="G24"/>
  <c r="H24"/>
  <c r="I24"/>
  <c r="C24"/>
  <c r="D24"/>
  <c r="B32"/>
  <c r="F32"/>
  <c r="J32"/>
  <c r="C32"/>
  <c r="H32"/>
  <c r="D32"/>
  <c r="I32"/>
  <c r="E32"/>
  <c r="G32"/>
  <c r="K32"/>
  <c r="A32"/>
  <c r="C40"/>
  <c r="G40"/>
  <c r="K40"/>
  <c r="D40"/>
  <c r="H40"/>
  <c r="A40"/>
  <c r="I40"/>
  <c r="B40"/>
  <c r="J40"/>
  <c r="E40"/>
  <c r="F40"/>
  <c r="C53"/>
  <c r="G53"/>
  <c r="K53"/>
  <c r="D53"/>
  <c r="H53"/>
  <c r="A53"/>
  <c r="I53"/>
  <c r="E53"/>
  <c r="B53"/>
  <c r="J53"/>
  <c r="F53"/>
  <c r="C57"/>
  <c r="G57"/>
  <c r="K57"/>
  <c r="D57"/>
  <c r="H57"/>
  <c r="E57"/>
  <c r="I57"/>
  <c r="F57"/>
  <c r="A57"/>
  <c r="B57"/>
  <c r="J57"/>
  <c r="C65"/>
  <c r="G65"/>
  <c r="K65"/>
  <c r="D65"/>
  <c r="H65"/>
  <c r="E65"/>
  <c r="A65"/>
  <c r="F65"/>
  <c r="I65"/>
  <c r="J65"/>
  <c r="B65"/>
  <c r="C73"/>
  <c r="G73"/>
  <c r="K73"/>
  <c r="D73"/>
  <c r="H73"/>
  <c r="E73"/>
  <c r="I73"/>
  <c r="F73"/>
  <c r="A73"/>
  <c r="B73"/>
  <c r="J73"/>
  <c r="C81"/>
  <c r="G81"/>
  <c r="K81"/>
  <c r="D81"/>
  <c r="H81"/>
  <c r="E81"/>
  <c r="I81"/>
  <c r="F81"/>
  <c r="A81"/>
  <c r="B81"/>
  <c r="J81"/>
  <c r="B89"/>
  <c r="F89"/>
  <c r="J89"/>
  <c r="H89"/>
  <c r="C89"/>
  <c r="G89"/>
  <c r="K89"/>
  <c r="D89"/>
  <c r="A89"/>
  <c r="E89"/>
  <c r="I89"/>
  <c r="B97"/>
  <c r="F97"/>
  <c r="J97"/>
  <c r="K97"/>
  <c r="D97"/>
  <c r="C97"/>
  <c r="G97"/>
  <c r="H97"/>
  <c r="I97"/>
  <c r="A97"/>
  <c r="E97"/>
  <c r="C5"/>
  <c r="G5"/>
  <c r="K5"/>
  <c r="A5"/>
  <c r="F5"/>
  <c r="B5"/>
  <c r="H5"/>
  <c r="D5"/>
  <c r="E5"/>
  <c r="I5"/>
  <c r="J5"/>
  <c r="C13"/>
  <c r="G13"/>
  <c r="K13"/>
  <c r="D13"/>
  <c r="I13"/>
  <c r="E13"/>
  <c r="J13"/>
  <c r="A13"/>
  <c r="B13"/>
  <c r="F13"/>
  <c r="H13"/>
  <c r="C21"/>
  <c r="G21"/>
  <c r="K21"/>
  <c r="A21"/>
  <c r="F21"/>
  <c r="B21"/>
  <c r="H21"/>
  <c r="I21"/>
  <c r="J21"/>
  <c r="D21"/>
  <c r="E21"/>
  <c r="C29"/>
  <c r="G29"/>
  <c r="K29"/>
  <c r="D29"/>
  <c r="I29"/>
  <c r="E29"/>
  <c r="J29"/>
  <c r="F29"/>
  <c r="H29"/>
  <c r="A29"/>
  <c r="B29"/>
  <c r="D50"/>
  <c r="H50"/>
  <c r="A50"/>
  <c r="E50"/>
  <c r="I50"/>
  <c r="B50"/>
  <c r="J50"/>
  <c r="F50"/>
  <c r="C50"/>
  <c r="K50"/>
  <c r="G50"/>
  <c r="A46"/>
  <c r="D46"/>
  <c r="H46"/>
  <c r="E46"/>
  <c r="I46"/>
  <c r="F46"/>
  <c r="B46"/>
  <c r="G46"/>
  <c r="J46"/>
  <c r="K46"/>
  <c r="C46"/>
  <c r="A3"/>
  <c r="E3"/>
  <c r="I3"/>
  <c r="B3"/>
  <c r="G3"/>
  <c r="C3"/>
  <c r="H3"/>
  <c r="D3"/>
  <c r="F3"/>
  <c r="J3"/>
  <c r="K3"/>
  <c r="A7"/>
  <c r="E7"/>
  <c r="I7"/>
  <c r="F7"/>
  <c r="K7"/>
  <c r="B7"/>
  <c r="G7"/>
  <c r="C7"/>
  <c r="D7"/>
  <c r="H7"/>
  <c r="J7"/>
  <c r="A11"/>
  <c r="E11"/>
  <c r="I11"/>
  <c r="D11"/>
  <c r="J11"/>
  <c r="F11"/>
  <c r="K11"/>
  <c r="B11"/>
  <c r="C11"/>
  <c r="G11"/>
  <c r="H11"/>
  <c r="A15"/>
  <c r="E15"/>
  <c r="I15"/>
  <c r="C15"/>
  <c r="H15"/>
  <c r="D15"/>
  <c r="J15"/>
  <c r="K15"/>
  <c r="B15"/>
  <c r="F15"/>
  <c r="G15"/>
  <c r="A19"/>
  <c r="E19"/>
  <c r="I19"/>
  <c r="B19"/>
  <c r="G19"/>
  <c r="C19"/>
  <c r="H19"/>
  <c r="J19"/>
  <c r="K19"/>
  <c r="D19"/>
  <c r="F19"/>
  <c r="A23"/>
  <c r="E23"/>
  <c r="I23"/>
  <c r="F23"/>
  <c r="K23"/>
  <c r="B23"/>
  <c r="G23"/>
  <c r="H23"/>
  <c r="J23"/>
  <c r="C23"/>
  <c r="D23"/>
  <c r="A27"/>
  <c r="E27"/>
  <c r="I27"/>
  <c r="D27"/>
  <c r="J27"/>
  <c r="F27"/>
  <c r="K27"/>
  <c r="G27"/>
  <c r="H27"/>
  <c r="B27"/>
  <c r="C27"/>
  <c r="A31"/>
  <c r="E31"/>
  <c r="I31"/>
  <c r="C31"/>
  <c r="H31"/>
  <c r="D31"/>
  <c r="J31"/>
  <c r="F31"/>
  <c r="G31"/>
  <c r="K31"/>
  <c r="B31"/>
  <c r="B35"/>
  <c r="F35"/>
  <c r="J35"/>
  <c r="C35"/>
  <c r="G35"/>
  <c r="K35"/>
  <c r="H35"/>
  <c r="A35"/>
  <c r="I35"/>
  <c r="D35"/>
  <c r="E35"/>
  <c r="B39"/>
  <c r="F39"/>
  <c r="J39"/>
  <c r="C39"/>
  <c r="G39"/>
  <c r="K39"/>
  <c r="D39"/>
  <c r="E39"/>
  <c r="H39"/>
  <c r="A39"/>
  <c r="I39"/>
  <c r="B48"/>
  <c r="F48"/>
  <c r="J48"/>
  <c r="C48"/>
  <c r="G48"/>
  <c r="K48"/>
  <c r="H48"/>
  <c r="A48"/>
  <c r="I48"/>
  <c r="D48"/>
  <c r="E48"/>
  <c r="B52"/>
  <c r="F52"/>
  <c r="J52"/>
  <c r="C52"/>
  <c r="G52"/>
  <c r="K52"/>
  <c r="D52"/>
  <c r="E52"/>
  <c r="H52"/>
  <c r="I52"/>
  <c r="A52"/>
  <c r="B56"/>
  <c r="F56"/>
  <c r="J56"/>
  <c r="C56"/>
  <c r="G56"/>
  <c r="K56"/>
  <c r="H56"/>
  <c r="D56"/>
  <c r="A56"/>
  <c r="I56"/>
  <c r="E56"/>
  <c r="B60"/>
  <c r="F60"/>
  <c r="J60"/>
  <c r="C60"/>
  <c r="G60"/>
  <c r="K60"/>
  <c r="D60"/>
  <c r="H60"/>
  <c r="E60"/>
  <c r="A60"/>
  <c r="I60"/>
  <c r="B64"/>
  <c r="F64"/>
  <c r="J64"/>
  <c r="C64"/>
  <c r="G64"/>
  <c r="K64"/>
  <c r="H64"/>
  <c r="A64"/>
  <c r="I64"/>
  <c r="D64"/>
  <c r="E64"/>
  <c r="B68"/>
  <c r="F68"/>
  <c r="J68"/>
  <c r="C68"/>
  <c r="G68"/>
  <c r="K68"/>
  <c r="D68"/>
  <c r="E68"/>
  <c r="H68"/>
  <c r="I68"/>
  <c r="A68"/>
  <c r="B72"/>
  <c r="F72"/>
  <c r="J72"/>
  <c r="C72"/>
  <c r="G72"/>
  <c r="K72"/>
  <c r="H72"/>
  <c r="D72"/>
  <c r="A72"/>
  <c r="I72"/>
  <c r="E72"/>
  <c r="B76"/>
  <c r="F76"/>
  <c r="J76"/>
  <c r="C76"/>
  <c r="G76"/>
  <c r="K76"/>
  <c r="D76"/>
  <c r="E76"/>
  <c r="H76"/>
  <c r="A76"/>
  <c r="I76"/>
  <c r="B80"/>
  <c r="F80"/>
  <c r="J80"/>
  <c r="C80"/>
  <c r="G80"/>
  <c r="K80"/>
  <c r="H80"/>
  <c r="D80"/>
  <c r="A80"/>
  <c r="I80"/>
  <c r="E80"/>
  <c r="B84"/>
  <c r="F84"/>
  <c r="J84"/>
  <c r="C84"/>
  <c r="G84"/>
  <c r="K84"/>
  <c r="D84"/>
  <c r="H84"/>
  <c r="E84"/>
  <c r="I84"/>
  <c r="A84"/>
  <c r="B88"/>
  <c r="F88"/>
  <c r="J88"/>
  <c r="C88"/>
  <c r="G88"/>
  <c r="H88"/>
  <c r="K88"/>
  <c r="A88"/>
  <c r="I88"/>
  <c r="D88"/>
  <c r="E88"/>
  <c r="A92"/>
  <c r="E92"/>
  <c r="I92"/>
  <c r="C92"/>
  <c r="K92"/>
  <c r="B92"/>
  <c r="F92"/>
  <c r="J92"/>
  <c r="G92"/>
  <c r="D92"/>
  <c r="H92"/>
  <c r="A96"/>
  <c r="E96"/>
  <c r="I96"/>
  <c r="G96"/>
  <c r="B96"/>
  <c r="F96"/>
  <c r="J96"/>
  <c r="C96"/>
  <c r="K96"/>
  <c r="D96"/>
  <c r="H96"/>
  <c r="A100"/>
  <c r="E100"/>
  <c r="I100"/>
  <c r="F100"/>
  <c r="C100"/>
  <c r="K100"/>
  <c r="B100"/>
  <c r="J100"/>
  <c r="G100"/>
  <c r="H100"/>
  <c r="D100"/>
  <c r="B101"/>
  <c r="F101"/>
  <c r="J101"/>
  <c r="C101"/>
  <c r="G101"/>
  <c r="K101"/>
  <c r="H101"/>
  <c r="A101"/>
  <c r="D101"/>
  <c r="E101"/>
  <c r="I101"/>
  <c r="E2"/>
  <c r="A2"/>
  <c r="K2"/>
  <c r="H2"/>
  <c r="G2"/>
  <c r="J2"/>
  <c r="F2"/>
  <c r="B2"/>
  <c r="K104" l="1"/>
  <c r="L104"/>
  <c r="H104"/>
  <c r="G104"/>
  <c r="J104"/>
  <c r="I104"/>
  <c r="P104"/>
  <c r="O104"/>
  <c r="N104"/>
  <c r="M104"/>
</calcChain>
</file>

<file path=xl/comments1.xml><?xml version="1.0" encoding="utf-8"?>
<comments xmlns="http://schemas.openxmlformats.org/spreadsheetml/2006/main">
  <authors>
    <author>平川孝一</author>
  </authors>
  <commentList>
    <comment ref="G8" author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姓と名は必ず分けて入力してください。</t>
        </r>
      </text>
    </comment>
    <comment ref="P8" authorId="0">
      <text>
        <r>
          <rPr>
            <b/>
            <sz val="9"/>
            <color indexed="81"/>
            <rFont val="ＭＳ Ｐゴシック"/>
            <family val="3"/>
            <charset val="128"/>
          </rPr>
          <t>交通手段を選択してください。</t>
        </r>
      </text>
    </comment>
  </commentList>
</comments>
</file>

<file path=xl/sharedStrings.xml><?xml version="1.0" encoding="utf-8"?>
<sst xmlns="http://schemas.openxmlformats.org/spreadsheetml/2006/main" count="49" uniqueCount="39">
  <si>
    <t>学年</t>
  </si>
  <si>
    <t>電話</t>
    <rPh sb="0" eb="2">
      <t>デンワ</t>
    </rPh>
    <phoneticPr fontId="1"/>
  </si>
  <si>
    <t>徒歩</t>
    <rPh sb="0" eb="2">
      <t>トホ</t>
    </rPh>
    <phoneticPr fontId="1"/>
  </si>
  <si>
    <t>F</t>
  </si>
  <si>
    <t>no.</t>
  </si>
  <si>
    <t>保護者人数</t>
    <rPh sb="0" eb="3">
      <t>ホゴシャ</t>
    </rPh>
    <rPh sb="3" eb="5">
      <t>ニンズウ</t>
    </rPh>
    <phoneticPr fontId="1"/>
  </si>
  <si>
    <t>立</t>
    <rPh sb="0" eb="1">
      <t>リツ</t>
    </rPh>
    <phoneticPr fontId="1"/>
  </si>
  <si>
    <t>昼食
（３００円）</t>
    <rPh sb="0" eb="2">
      <t>チュウショク</t>
    </rPh>
    <rPh sb="7" eb="8">
      <t>エン</t>
    </rPh>
    <phoneticPr fontId="1"/>
  </si>
  <si>
    <t>コース</t>
  </si>
  <si>
    <t>保護者
人数</t>
    <rPh sb="0" eb="3">
      <t>ホゴシャ</t>
    </rPh>
    <rPh sb="4" eb="6">
      <t>ニンズウ</t>
    </rPh>
    <phoneticPr fontId="1"/>
  </si>
  <si>
    <t>C</t>
  </si>
  <si>
    <t>Z</t>
  </si>
  <si>
    <t>H</t>
  </si>
  <si>
    <t>姓</t>
    <rPh sb="0" eb="1">
      <t>セイ</t>
    </rPh>
    <phoneticPr fontId="1"/>
  </si>
  <si>
    <t>↓人数を入力してください↓</t>
    <rPh sb="1" eb="3">
      <t>ニンズウ</t>
    </rPh>
    <rPh sb="4" eb="6">
      <t>ニュウリョク</t>
    </rPh>
    <phoneticPr fontId="1"/>
  </si>
  <si>
    <t>寮昼食
（３００円）</t>
    <rPh sb="0" eb="1">
      <t>リョウ</t>
    </rPh>
    <rPh sb="1" eb="3">
      <t>チュウショク</t>
    </rPh>
    <rPh sb="8" eb="9">
      <t>エン</t>
    </rPh>
    <phoneticPr fontId="1"/>
  </si>
  <si>
    <t>※連絡を取ることがあります。</t>
    <rPh sb="1" eb="3">
      <t>レンラク</t>
    </rPh>
    <rPh sb="4" eb="5">
      <t>ト</t>
    </rPh>
    <phoneticPr fontId="1"/>
  </si>
  <si>
    <t>申込責任者</t>
    <rPh sb="0" eb="2">
      <t>モウシコミ</t>
    </rPh>
    <rPh sb="2" eb="5">
      <t>セキニンシャ</t>
    </rPh>
    <phoneticPr fontId="1"/>
  </si>
  <si>
    <t>性別</t>
    <rPh sb="0" eb="2">
      <t>セイベツ</t>
    </rPh>
    <phoneticPr fontId="1"/>
  </si>
  <si>
    <t>携帯</t>
    <rPh sb="0" eb="2">
      <t>ケイタイ</t>
    </rPh>
    <phoneticPr fontId="1"/>
  </si>
  <si>
    <t>寮見学</t>
    <rPh sb="0" eb="1">
      <t>リョウ</t>
    </rPh>
    <rPh sb="1" eb="3">
      <t>ケンガク</t>
    </rPh>
    <phoneticPr fontId="1"/>
  </si>
  <si>
    <t>自転車</t>
    <rPh sb="0" eb="3">
      <t>ジテンシャ</t>
    </rPh>
    <phoneticPr fontId="1"/>
  </si>
  <si>
    <t>農大
見学</t>
    <rPh sb="0" eb="2">
      <t>ノウダイ</t>
    </rPh>
    <rPh sb="3" eb="5">
      <t>ケンガク</t>
    </rPh>
    <phoneticPr fontId="1"/>
  </si>
  <si>
    <t>名</t>
    <rPh sb="0" eb="1">
      <t>メイ</t>
    </rPh>
    <phoneticPr fontId="1"/>
  </si>
  <si>
    <t>中学校</t>
    <rPh sb="0" eb="3">
      <t>チュウガッコウ</t>
    </rPh>
    <phoneticPr fontId="1"/>
  </si>
  <si>
    <t>申込責任者携帯</t>
    <rPh sb="0" eb="2">
      <t>モウシコミ</t>
    </rPh>
    <rPh sb="2" eb="5">
      <t>セキニンシャ</t>
    </rPh>
    <rPh sb="5" eb="7">
      <t>ケイタイ</t>
    </rPh>
    <phoneticPr fontId="1"/>
  </si>
  <si>
    <t>昼食</t>
    <rPh sb="0" eb="2">
      <t>チュウショク</t>
    </rPh>
    <phoneticPr fontId="1"/>
  </si>
  <si>
    <t>責任者</t>
    <rPh sb="0" eb="3">
      <t>セキニンシャ</t>
    </rPh>
    <phoneticPr fontId="1"/>
  </si>
  <si>
    <t>名前</t>
    <rPh sb="0" eb="2">
      <t>ナマエ</t>
    </rPh>
    <phoneticPr fontId="1"/>
  </si>
  <si>
    <t>車</t>
    <rPh sb="0" eb="1">
      <t>クルマ</t>
    </rPh>
    <phoneticPr fontId="1"/>
  </si>
  <si>
    <t>学校名</t>
    <rPh sb="0" eb="3">
      <t>ガッコウメイ</t>
    </rPh>
    <phoneticPr fontId="1"/>
  </si>
  <si>
    <t>交通手段</t>
    <rPh sb="0" eb="2">
      <t>コウツウ</t>
    </rPh>
    <rPh sb="2" eb="4">
      <t>シュダン</t>
    </rPh>
    <phoneticPr fontId="1"/>
  </si>
  <si>
    <t>生徒氏名</t>
    <rPh sb="0" eb="2">
      <t>セイト</t>
    </rPh>
    <rPh sb="2" eb="4">
      <t>シメイ</t>
    </rPh>
    <phoneticPr fontId="1"/>
  </si>
  <si>
    <t>農大見学</t>
    <rPh sb="0" eb="2">
      <t>ノウダイ</t>
    </rPh>
    <rPh sb="2" eb="4">
      <t>ケンガク</t>
    </rPh>
    <phoneticPr fontId="1"/>
  </si>
  <si>
    <t>設置者</t>
    <rPh sb="0" eb="3">
      <t>セッチシャ</t>
    </rPh>
    <phoneticPr fontId="1"/>
  </si>
  <si>
    <t>入力したファイルを、メールで送付して下さい。</t>
    <rPh sb="0" eb="2">
      <t>ニュウリョク</t>
    </rPh>
    <rPh sb="14" eb="16">
      <t>ソウフ</t>
    </rPh>
    <rPh sb="18" eb="19">
      <t>クダ</t>
    </rPh>
    <phoneticPr fontId="1"/>
  </si>
  <si>
    <t>takano-taiken@miyazaki-c.ed.jp</t>
    <phoneticPr fontId="1"/>
  </si>
  <si>
    <t>高鍋農業高校　令和元年度　中学生１日体験入学申込書</t>
    <rPh sb="0" eb="2">
      <t>タカナベ</t>
    </rPh>
    <rPh sb="2" eb="4">
      <t>ノウギョウ</t>
    </rPh>
    <rPh sb="4" eb="6">
      <t>コウコウ</t>
    </rPh>
    <rPh sb="7" eb="8">
      <t>レイ</t>
    </rPh>
    <rPh sb="8" eb="9">
      <t>ワ</t>
    </rPh>
    <rPh sb="9" eb="10">
      <t>モト</t>
    </rPh>
    <rPh sb="10" eb="12">
      <t>ネンド</t>
    </rPh>
    <rPh sb="13" eb="16">
      <t>チュウガクセイ</t>
    </rPh>
    <rPh sb="17" eb="18">
      <t>ニチ</t>
    </rPh>
    <rPh sb="18" eb="20">
      <t>タイケン</t>
    </rPh>
    <rPh sb="20" eb="22">
      <t>ニュウガク</t>
    </rPh>
    <rPh sb="22" eb="25">
      <t>モウシコミショ</t>
    </rPh>
    <phoneticPr fontId="1"/>
  </si>
  <si>
    <t>No.</t>
    <phoneticPr fontId="1"/>
  </si>
</sst>
</file>

<file path=xl/styles.xml><?xml version="1.0" encoding="utf-8"?>
<styleSheet xmlns="http://schemas.openxmlformats.org/spreadsheetml/2006/main">
  <fonts count="14">
    <font>
      <sz val="11"/>
      <color theme="1"/>
      <name val="ＭＳ Ｐゴシック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8"/>
      <name val="MS UI Gothic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7"/>
      <name val="MS UI Gothic"/>
      <family val="3"/>
      <charset val="128"/>
    </font>
    <font>
      <sz val="6"/>
      <name val="ＭＳ 明朝"/>
      <family val="1"/>
      <charset val="128"/>
    </font>
    <font>
      <sz val="16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7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E5FF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double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/>
      <bottom style="double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hair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double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double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12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 hidden="1"/>
    </xf>
    <xf numFmtId="0" fontId="2" fillId="0" borderId="7" xfId="0" applyFont="1" applyBorder="1" applyAlignment="1" applyProtection="1">
      <alignment horizontal="center" vertical="center"/>
      <protection locked="0" hidden="1"/>
    </xf>
    <xf numFmtId="0" fontId="2" fillId="0" borderId="16" xfId="0" applyFont="1" applyBorder="1" applyAlignment="1" applyProtection="1">
      <alignment horizontal="center" vertical="center"/>
      <protection locked="0" hidden="1"/>
    </xf>
    <xf numFmtId="0" fontId="2" fillId="0" borderId="6" xfId="0" applyFont="1" applyBorder="1" applyAlignment="1" applyProtection="1">
      <alignment horizontal="center" vertical="center"/>
      <protection locked="0" hidden="1"/>
    </xf>
    <xf numFmtId="0" fontId="2" fillId="0" borderId="8" xfId="0" applyFont="1" applyBorder="1" applyAlignment="1" applyProtection="1">
      <alignment horizontal="center" vertical="center"/>
      <protection locked="0" hidden="1"/>
    </xf>
    <xf numFmtId="0" fontId="2" fillId="0" borderId="9" xfId="0" applyFont="1" applyBorder="1" applyAlignment="1" applyProtection="1">
      <alignment horizontal="center" vertical="center"/>
      <protection locked="0" hidden="1"/>
    </xf>
    <xf numFmtId="0" fontId="2" fillId="0" borderId="22" xfId="0" applyFont="1" applyBorder="1" applyAlignment="1" applyProtection="1">
      <alignment horizontal="center" vertical="center"/>
      <protection locked="0" hidden="1"/>
    </xf>
    <xf numFmtId="0" fontId="2" fillId="0" borderId="23" xfId="0" applyFont="1" applyBorder="1" applyAlignment="1" applyProtection="1">
      <alignment horizontal="center" vertical="center"/>
      <protection locked="0" hidden="1"/>
    </xf>
    <xf numFmtId="0" fontId="2" fillId="0" borderId="24" xfId="0" applyFont="1" applyBorder="1" applyAlignment="1" applyProtection="1">
      <alignment horizontal="center" vertical="center"/>
      <protection locked="0" hidden="1"/>
    </xf>
    <xf numFmtId="0" fontId="2" fillId="0" borderId="25" xfId="0" applyFont="1" applyBorder="1" applyAlignment="1" applyProtection="1">
      <alignment horizontal="center" vertical="center"/>
      <protection locked="0" hidden="1"/>
    </xf>
    <xf numFmtId="0" fontId="2" fillId="0" borderId="26" xfId="0" applyFont="1" applyBorder="1" applyAlignment="1" applyProtection="1">
      <alignment horizontal="center" vertical="center"/>
      <protection locked="0" hidden="1"/>
    </xf>
    <xf numFmtId="0" fontId="2" fillId="0" borderId="27" xfId="0" applyFont="1" applyBorder="1" applyAlignment="1" applyProtection="1">
      <alignment horizontal="center" vertical="center"/>
      <protection locked="0" hidden="1"/>
    </xf>
    <xf numFmtId="0" fontId="2" fillId="0" borderId="31" xfId="0" applyFont="1" applyBorder="1" applyAlignment="1" applyProtection="1">
      <alignment horizontal="center" vertical="center"/>
      <protection locked="0" hidden="1"/>
    </xf>
    <xf numFmtId="0" fontId="2" fillId="0" borderId="32" xfId="0" applyFont="1" applyBorder="1" applyAlignment="1" applyProtection="1">
      <alignment horizontal="center" vertical="center"/>
      <protection locked="0" hidden="1"/>
    </xf>
    <xf numFmtId="0" fontId="2" fillId="0" borderId="33" xfId="0" applyFont="1" applyBorder="1" applyAlignment="1" applyProtection="1">
      <alignment horizontal="center" vertical="center"/>
      <protection locked="0" hidden="1"/>
    </xf>
    <xf numFmtId="0" fontId="2" fillId="0" borderId="34" xfId="0" applyFont="1" applyBorder="1" applyAlignment="1" applyProtection="1">
      <alignment horizontal="center" vertical="center"/>
      <protection locked="0" hidden="1"/>
    </xf>
    <xf numFmtId="0" fontId="2" fillId="0" borderId="35" xfId="0" applyFont="1" applyBorder="1" applyAlignment="1" applyProtection="1">
      <alignment horizontal="center" vertical="center"/>
      <protection locked="0" hidden="1"/>
    </xf>
    <xf numFmtId="0" fontId="2" fillId="0" borderId="36" xfId="0" applyFont="1" applyBorder="1" applyAlignment="1" applyProtection="1">
      <alignment horizontal="center" vertical="center"/>
      <protection locked="0" hidden="1"/>
    </xf>
    <xf numFmtId="0" fontId="3" fillId="0" borderId="31" xfId="0" applyFont="1" applyBorder="1" applyAlignment="1" applyProtection="1">
      <alignment horizontal="center" vertical="center"/>
      <protection locked="0" hidden="1"/>
    </xf>
    <xf numFmtId="0" fontId="3" fillId="0" borderId="32" xfId="0" applyFont="1" applyBorder="1" applyAlignment="1" applyProtection="1">
      <alignment horizontal="center" vertical="center"/>
      <protection locked="0" hidden="1"/>
    </xf>
    <xf numFmtId="0" fontId="3" fillId="0" borderId="33" xfId="0" applyFont="1" applyBorder="1" applyAlignment="1" applyProtection="1">
      <alignment horizontal="center" vertical="center"/>
      <protection locked="0" hidden="1"/>
    </xf>
    <xf numFmtId="0" fontId="3" fillId="0" borderId="34" xfId="0" applyFont="1" applyBorder="1" applyAlignment="1" applyProtection="1">
      <alignment horizontal="center" vertical="center"/>
      <protection locked="0" hidden="1"/>
    </xf>
    <xf numFmtId="0" fontId="3" fillId="0" borderId="35" xfId="0" applyFont="1" applyBorder="1" applyAlignment="1" applyProtection="1">
      <alignment horizontal="center" vertical="center"/>
      <protection locked="0" hidden="1"/>
    </xf>
    <xf numFmtId="0" fontId="3" fillId="0" borderId="36" xfId="0" applyFont="1" applyBorder="1" applyAlignment="1" applyProtection="1">
      <alignment horizontal="center" vertical="center"/>
      <protection locked="0" hidden="1"/>
    </xf>
    <xf numFmtId="0" fontId="3" fillId="0" borderId="40" xfId="0" applyFont="1" applyBorder="1" applyAlignment="1" applyProtection="1">
      <alignment horizontal="center" vertical="center"/>
      <protection locked="0" hidden="1"/>
    </xf>
    <xf numFmtId="0" fontId="3" fillId="0" borderId="41" xfId="0" applyFont="1" applyBorder="1" applyAlignment="1" applyProtection="1">
      <alignment horizontal="center" vertical="center"/>
      <protection locked="0" hidden="1"/>
    </xf>
    <xf numFmtId="0" fontId="3" fillId="0" borderId="42" xfId="0" applyFont="1" applyBorder="1" applyAlignment="1" applyProtection="1">
      <alignment horizontal="center" vertical="center"/>
      <protection locked="0" hidden="1"/>
    </xf>
    <xf numFmtId="0" fontId="3" fillId="0" borderId="43" xfId="0" applyFont="1" applyBorder="1" applyAlignment="1" applyProtection="1">
      <alignment horizontal="center" vertical="center"/>
      <protection locked="0" hidden="1"/>
    </xf>
    <xf numFmtId="0" fontId="3" fillId="0" borderId="44" xfId="0" applyFont="1" applyBorder="1" applyAlignment="1" applyProtection="1">
      <alignment horizontal="center" vertical="center"/>
      <protection locked="0" hidden="1"/>
    </xf>
    <xf numFmtId="0" fontId="3" fillId="0" borderId="45" xfId="0" applyFont="1" applyBorder="1" applyAlignment="1" applyProtection="1">
      <alignment horizontal="center" vertical="center"/>
      <protection locked="0" hidden="1"/>
    </xf>
    <xf numFmtId="0" fontId="3" fillId="0" borderId="49" xfId="0" applyFont="1" applyBorder="1" applyAlignment="1" applyProtection="1">
      <alignment horizontal="center" vertical="center"/>
      <protection locked="0" hidden="1"/>
    </xf>
    <xf numFmtId="0" fontId="3" fillId="0" borderId="50" xfId="0" applyFont="1" applyBorder="1" applyAlignment="1" applyProtection="1">
      <alignment horizontal="center" vertical="center"/>
      <protection locked="0" hidden="1"/>
    </xf>
    <xf numFmtId="0" fontId="3" fillId="0" borderId="51" xfId="0" applyFont="1" applyBorder="1" applyAlignment="1" applyProtection="1">
      <alignment horizontal="center" vertical="center"/>
      <protection locked="0" hidden="1"/>
    </xf>
    <xf numFmtId="0" fontId="3" fillId="0" borderId="52" xfId="0" applyFont="1" applyBorder="1" applyAlignment="1" applyProtection="1">
      <alignment horizontal="center" vertical="center"/>
      <protection locked="0" hidden="1"/>
    </xf>
    <xf numFmtId="0" fontId="3" fillId="0" borderId="53" xfId="0" applyFont="1" applyBorder="1" applyAlignment="1" applyProtection="1">
      <alignment horizontal="center" vertical="center"/>
      <protection locked="0" hidden="1"/>
    </xf>
    <xf numFmtId="0" fontId="3" fillId="0" borderId="54" xfId="0" applyFont="1" applyBorder="1" applyAlignment="1" applyProtection="1">
      <alignment horizontal="center" vertical="center"/>
      <protection locked="0" hidden="1"/>
    </xf>
    <xf numFmtId="0" fontId="3" fillId="0" borderId="55" xfId="0" applyFont="1" applyBorder="1" applyAlignment="1" applyProtection="1">
      <alignment horizontal="center" vertical="center"/>
      <protection locked="0" hidden="1"/>
    </xf>
    <xf numFmtId="0" fontId="3" fillId="0" borderId="58" xfId="0" applyFont="1" applyBorder="1" applyAlignment="1" applyProtection="1">
      <alignment horizontal="center" vertical="center"/>
      <protection locked="0" hidden="1"/>
    </xf>
    <xf numFmtId="0" fontId="3" fillId="0" borderId="59" xfId="0" applyFont="1" applyBorder="1" applyAlignment="1" applyProtection="1">
      <alignment horizontal="center" vertical="center"/>
      <protection locked="0" hidden="1"/>
    </xf>
    <xf numFmtId="0" fontId="3" fillId="0" borderId="60" xfId="0" applyFont="1" applyBorder="1" applyAlignment="1" applyProtection="1">
      <alignment horizontal="center" vertical="center"/>
      <protection locked="0" hidden="1"/>
    </xf>
    <xf numFmtId="0" fontId="3" fillId="0" borderId="61" xfId="0" applyFont="1" applyBorder="1" applyAlignment="1" applyProtection="1">
      <alignment horizontal="center" vertical="center"/>
      <protection locked="0" hidden="1"/>
    </xf>
    <xf numFmtId="0" fontId="3" fillId="0" borderId="62" xfId="0" applyFont="1" applyBorder="1" applyAlignment="1" applyProtection="1">
      <alignment horizontal="center" vertical="center"/>
      <protection locked="0" hidden="1"/>
    </xf>
    <xf numFmtId="0" fontId="6" fillId="0" borderId="0" xfId="0" applyFont="1" applyAlignment="1" applyProtection="1">
      <alignment horizontal="left" vertical="center"/>
    </xf>
    <xf numFmtId="0" fontId="8" fillId="0" borderId="68" xfId="0" applyFont="1" applyBorder="1" applyAlignment="1" applyProtection="1">
      <alignment horizontal="left" vertical="center"/>
      <protection locked="0"/>
    </xf>
    <xf numFmtId="0" fontId="8" fillId="0" borderId="69" xfId="0" applyFont="1" applyBorder="1" applyAlignment="1" applyProtection="1">
      <alignment horizontal="left" vertical="center"/>
      <protection locked="0"/>
    </xf>
    <xf numFmtId="0" fontId="8" fillId="0" borderId="70" xfId="0" applyFont="1" applyBorder="1" applyAlignment="1" applyProtection="1">
      <alignment horizontal="left" vertical="center"/>
      <protection locked="0"/>
    </xf>
    <xf numFmtId="0" fontId="8" fillId="0" borderId="71" xfId="0" applyFont="1" applyBorder="1" applyAlignment="1" applyProtection="1">
      <alignment horizontal="left" vertical="center"/>
      <protection locked="0"/>
    </xf>
    <xf numFmtId="0" fontId="8" fillId="0" borderId="72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6" fillId="3" borderId="10" xfId="0" applyFont="1" applyFill="1" applyBorder="1" applyAlignment="1" applyProtection="1">
      <alignment horizontal="center" vertical="center"/>
    </xf>
    <xf numFmtId="0" fontId="10" fillId="0" borderId="11" xfId="0" applyFont="1" applyBorder="1" applyProtection="1">
      <alignment vertical="center"/>
      <protection locked="0" hidden="1"/>
    </xf>
    <xf numFmtId="0" fontId="10" fillId="0" borderId="12" xfId="0" applyFont="1" applyBorder="1" applyProtection="1">
      <alignment vertical="center"/>
      <protection locked="0" hidden="1"/>
    </xf>
    <xf numFmtId="0" fontId="10" fillId="2" borderId="18" xfId="0" applyFont="1" applyFill="1" applyBorder="1" applyAlignment="1">
      <alignment horizontal="center" vertical="center"/>
    </xf>
    <xf numFmtId="0" fontId="10" fillId="0" borderId="18" xfId="0" applyFont="1" applyBorder="1" applyAlignment="1" applyProtection="1">
      <alignment horizontal="center" vertical="center"/>
      <protection locked="0" hidden="1"/>
    </xf>
    <xf numFmtId="0" fontId="6" fillId="3" borderId="17" xfId="0" applyFont="1" applyFill="1" applyBorder="1" applyAlignment="1" applyProtection="1">
      <alignment horizontal="center" vertical="center"/>
    </xf>
    <xf numFmtId="0" fontId="10" fillId="0" borderId="18" xfId="0" applyFont="1" applyBorder="1" applyProtection="1">
      <alignment vertical="center"/>
      <protection locked="0" hidden="1"/>
    </xf>
    <xf numFmtId="0" fontId="10" fillId="0" borderId="19" xfId="0" applyFont="1" applyBorder="1" applyProtection="1">
      <alignment vertical="center"/>
      <protection locked="0" hidden="1"/>
    </xf>
    <xf numFmtId="49" fontId="10" fillId="0" borderId="18" xfId="0" applyNumberFormat="1" applyFont="1" applyBorder="1" applyAlignment="1" applyProtection="1">
      <alignment horizontal="center" vertical="center"/>
      <protection locked="0" hidden="1"/>
    </xf>
    <xf numFmtId="0" fontId="6" fillId="3" borderId="17" xfId="0" applyFont="1" applyFill="1" applyBorder="1" applyAlignment="1" applyProtection="1">
      <alignment horizontal="center" vertical="center" wrapText="1"/>
    </xf>
    <xf numFmtId="0" fontId="10" fillId="0" borderId="19" xfId="0" applyFont="1" applyBorder="1" applyAlignment="1" applyProtection="1">
      <alignment horizontal="center" vertical="center"/>
      <protection locked="0" hidden="1"/>
    </xf>
    <xf numFmtId="0" fontId="11" fillId="3" borderId="17" xfId="0" applyFont="1" applyFill="1" applyBorder="1" applyAlignment="1" applyProtection="1">
      <alignment horizontal="center" vertical="center" wrapText="1"/>
    </xf>
    <xf numFmtId="0" fontId="11" fillId="3" borderId="73" xfId="0" applyFont="1" applyFill="1" applyBorder="1" applyAlignment="1" applyProtection="1">
      <alignment horizontal="center" vertical="center" wrapText="1"/>
    </xf>
    <xf numFmtId="0" fontId="10" fillId="0" borderId="66" xfId="0" applyFont="1" applyBorder="1" applyAlignment="1" applyProtection="1">
      <alignment horizontal="center" vertical="center"/>
      <protection locked="0" hidden="1"/>
    </xf>
    <xf numFmtId="0" fontId="10" fillId="0" borderId="67" xfId="0" applyFont="1" applyBorder="1" applyAlignment="1" applyProtection="1">
      <alignment horizontal="center" vertical="center"/>
      <protection locked="0" hidden="1"/>
    </xf>
    <xf numFmtId="0" fontId="4" fillId="4" borderId="14" xfId="0" applyFont="1" applyFill="1" applyBorder="1" applyAlignment="1" applyProtection="1">
      <alignment horizontal="center" vertical="center"/>
    </xf>
    <xf numFmtId="0" fontId="4" fillId="4" borderId="21" xfId="0" applyFont="1" applyFill="1" applyBorder="1" applyAlignment="1" applyProtection="1">
      <alignment horizontal="center" vertical="center"/>
    </xf>
    <xf numFmtId="0" fontId="10" fillId="0" borderId="18" xfId="0" applyFont="1" applyBorder="1" applyAlignment="1" applyProtection="1">
      <alignment horizontal="center" vertical="center"/>
      <protection hidden="1"/>
    </xf>
    <xf numFmtId="0" fontId="13" fillId="0" borderId="0" xfId="1">
      <alignment vertical="center"/>
    </xf>
    <xf numFmtId="0" fontId="7" fillId="4" borderId="38" xfId="0" applyFont="1" applyFill="1" applyBorder="1" applyAlignment="1" applyProtection="1">
      <alignment horizontal="center" vertical="center" wrapText="1"/>
    </xf>
    <xf numFmtId="0" fontId="7" fillId="4" borderId="39" xfId="0" applyFont="1" applyFill="1" applyBorder="1" applyAlignment="1" applyProtection="1">
      <alignment horizontal="center" vertical="center" wrapText="1"/>
    </xf>
    <xf numFmtId="0" fontId="7" fillId="3" borderId="47" xfId="0" applyFont="1" applyFill="1" applyBorder="1" applyAlignment="1" applyProtection="1">
      <alignment horizontal="center" vertical="center" wrapText="1"/>
    </xf>
    <xf numFmtId="0" fontId="7" fillId="3" borderId="48" xfId="0" applyFont="1" applyFill="1" applyBorder="1" applyAlignment="1" applyProtection="1">
      <alignment horizontal="center" vertical="center" wrapText="1"/>
    </xf>
    <xf numFmtId="0" fontId="6" fillId="0" borderId="46" xfId="0" applyFont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</xf>
    <xf numFmtId="0" fontId="4" fillId="4" borderId="2" xfId="0" applyFont="1" applyFill="1" applyBorder="1" applyAlignment="1" applyProtection="1">
      <alignment horizontal="center" vertical="center"/>
    </xf>
    <xf numFmtId="0" fontId="4" fillId="4" borderId="13" xfId="0" applyFont="1" applyFill="1" applyBorder="1" applyAlignment="1" applyProtection="1">
      <alignment horizontal="center" vertical="center"/>
    </xf>
    <xf numFmtId="0" fontId="4" fillId="4" borderId="20" xfId="0" applyFont="1" applyFill="1" applyBorder="1" applyAlignment="1" applyProtection="1">
      <alignment horizontal="center" vertical="center"/>
    </xf>
    <xf numFmtId="0" fontId="4" fillId="4" borderId="29" xfId="0" applyFont="1" applyFill="1" applyBorder="1" applyAlignment="1" applyProtection="1">
      <alignment horizontal="center" vertical="center"/>
    </xf>
    <xf numFmtId="0" fontId="4" fillId="4" borderId="30" xfId="0" applyFont="1" applyFill="1" applyBorder="1" applyAlignment="1" applyProtection="1">
      <alignment horizontal="center" vertical="center"/>
    </xf>
    <xf numFmtId="0" fontId="4" fillId="4" borderId="29" xfId="0" applyFont="1" applyFill="1" applyBorder="1" applyAlignment="1" applyProtection="1">
      <alignment horizontal="center" vertical="center" wrapText="1"/>
    </xf>
    <xf numFmtId="0" fontId="4" fillId="4" borderId="30" xfId="0" applyFont="1" applyFill="1" applyBorder="1" applyAlignment="1" applyProtection="1">
      <alignment horizontal="center" vertical="center" wrapText="1"/>
    </xf>
    <xf numFmtId="0" fontId="4" fillId="4" borderId="38" xfId="0" applyFont="1" applyFill="1" applyBorder="1" applyAlignment="1" applyProtection="1">
      <alignment horizontal="center" vertical="center" wrapText="1"/>
    </xf>
    <xf numFmtId="0" fontId="4" fillId="4" borderId="39" xfId="0" applyFont="1" applyFill="1" applyBorder="1" applyAlignment="1" applyProtection="1">
      <alignment horizontal="center" vertical="center" wrapText="1"/>
    </xf>
    <xf numFmtId="0" fontId="7" fillId="4" borderId="47" xfId="0" applyFont="1" applyFill="1" applyBorder="1" applyAlignment="1" applyProtection="1">
      <alignment horizontal="center" vertical="center" wrapText="1"/>
    </xf>
    <xf numFmtId="0" fontId="7" fillId="4" borderId="48" xfId="0" applyFont="1" applyFill="1" applyBorder="1" applyAlignment="1" applyProtection="1">
      <alignment horizontal="center" vertical="center" wrapText="1"/>
    </xf>
    <xf numFmtId="0" fontId="7" fillId="4" borderId="56" xfId="0" applyFont="1" applyFill="1" applyBorder="1" applyAlignment="1" applyProtection="1">
      <alignment horizontal="center" vertical="center" wrapText="1"/>
    </xf>
    <xf numFmtId="0" fontId="7" fillId="4" borderId="57" xfId="0" applyFont="1" applyFill="1" applyBorder="1" applyAlignment="1" applyProtection="1">
      <alignment horizontal="center" vertical="center" wrapText="1"/>
    </xf>
    <xf numFmtId="0" fontId="7" fillId="4" borderId="29" xfId="0" applyFont="1" applyFill="1" applyBorder="1" applyAlignment="1" applyProtection="1">
      <alignment horizontal="center" vertical="center" wrapText="1"/>
    </xf>
    <xf numFmtId="0" fontId="7" fillId="4" borderId="30" xfId="0" applyFont="1" applyFill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left" vertical="center"/>
      <protection locked="0" hidden="1"/>
    </xf>
    <xf numFmtId="0" fontId="2" fillId="0" borderId="65" xfId="0" applyFont="1" applyBorder="1" applyAlignment="1" applyProtection="1">
      <alignment horizontal="left" vertical="center"/>
      <protection locked="0" hidden="1"/>
    </xf>
    <xf numFmtId="0" fontId="2" fillId="0" borderId="28" xfId="0" applyFont="1" applyBorder="1" applyAlignment="1" applyProtection="1">
      <alignment horizontal="left" vertical="center"/>
      <protection locked="0" hidden="1"/>
    </xf>
    <xf numFmtId="0" fontId="2" fillId="0" borderId="74" xfId="0" applyFont="1" applyBorder="1" applyAlignment="1" applyProtection="1">
      <alignment horizontal="left" vertical="center"/>
      <protection locked="0" hidden="1"/>
    </xf>
    <xf numFmtId="49" fontId="2" fillId="5" borderId="28" xfId="0" applyNumberFormat="1" applyFont="1" applyFill="1" applyBorder="1" applyAlignment="1" applyProtection="1">
      <alignment horizontal="center" vertical="center"/>
      <protection locked="0" hidden="1"/>
    </xf>
    <xf numFmtId="49" fontId="2" fillId="5" borderId="37" xfId="0" applyNumberFormat="1" applyFont="1" applyFill="1" applyBorder="1" applyAlignment="1" applyProtection="1">
      <alignment horizontal="center" vertical="center"/>
      <protection locked="0" hidden="1"/>
    </xf>
    <xf numFmtId="49" fontId="2" fillId="5" borderId="18" xfId="0" applyNumberFormat="1" applyFont="1" applyFill="1" applyBorder="1" applyAlignment="1" applyProtection="1">
      <alignment horizontal="left" vertical="center"/>
      <protection locked="0" hidden="1"/>
    </xf>
    <xf numFmtId="49" fontId="2" fillId="5" borderId="63" xfId="0" applyNumberFormat="1" applyFont="1" applyFill="1" applyBorder="1" applyAlignment="1" applyProtection="1">
      <alignment horizontal="left" vertical="center"/>
      <protection locked="0" hidden="1"/>
    </xf>
    <xf numFmtId="49" fontId="2" fillId="5" borderId="66" xfId="0" applyNumberFormat="1" applyFont="1" applyFill="1" applyBorder="1" applyAlignment="1" applyProtection="1">
      <alignment horizontal="left" vertical="center"/>
      <protection locked="0" hidden="1"/>
    </xf>
    <xf numFmtId="49" fontId="2" fillId="5" borderId="19" xfId="0" applyNumberFormat="1" applyFont="1" applyFill="1" applyBorder="1" applyAlignment="1" applyProtection="1">
      <alignment horizontal="left" vertical="center"/>
      <protection locked="0" hidden="1"/>
    </xf>
    <xf numFmtId="49" fontId="2" fillId="5" borderId="64" xfId="0" applyNumberFormat="1" applyFont="1" applyFill="1" applyBorder="1" applyAlignment="1" applyProtection="1">
      <alignment horizontal="left" vertical="center"/>
      <protection locked="0" hidden="1"/>
    </xf>
    <xf numFmtId="49" fontId="2" fillId="5" borderId="67" xfId="0" applyNumberFormat="1" applyFont="1" applyFill="1" applyBorder="1" applyAlignment="1" applyProtection="1">
      <alignment horizontal="left" vertical="center"/>
      <protection locked="0" hidden="1"/>
    </xf>
  </cellXfs>
  <cellStyles count="2">
    <cellStyle name="ハイパーリンク" xfId="1" builtinId="8"/>
    <cellStyle name="標準" xfId="0" builtinId="0"/>
  </cellStyles>
  <dxfs count="7">
    <dxf>
      <fill>
        <patternFill patternType="none">
          <bgColor auto="1"/>
        </patternFill>
      </fill>
    </dxf>
    <dxf>
      <font>
        <color rgb="FFFF0000"/>
      </font>
      <fill>
        <patternFill>
          <bgColor rgb="FFFFFFCC"/>
        </patternFill>
      </fill>
    </dxf>
    <dxf>
      <fill>
        <patternFill patternType="none">
          <bgColor auto="1"/>
        </patternFill>
      </fill>
    </dxf>
    <dxf>
      <font>
        <color rgb="FFFF0000"/>
      </font>
      <fill>
        <patternFill>
          <bgColor rgb="FFFFFFCC"/>
        </patternFill>
      </fill>
    </dxf>
    <dxf>
      <fill>
        <patternFill patternType="none">
          <bgColor auto="1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E5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akano-taiken@miyazaki-c.ed.jp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1"/>
  <sheetViews>
    <sheetView showGridLines="0" showRowColHeaders="0" tabSelected="1" topLeftCell="E1" zoomScale="130" zoomScaleNormal="130" workbookViewId="0">
      <pane xSplit="2" ySplit="9" topLeftCell="G10" activePane="bottomRight" state="frozen"/>
      <selection pane="topRight"/>
      <selection pane="bottomLeft"/>
      <selection pane="bottomRight" activeCell="J10" sqref="J10"/>
    </sheetView>
  </sheetViews>
  <sheetFormatPr defaultColWidth="9" defaultRowHeight="13.5"/>
  <cols>
    <col min="1" max="4" width="9" style="1" hidden="1" customWidth="1"/>
    <col min="5" max="5" width="2.625" style="1" customWidth="1"/>
    <col min="6" max="6" width="5.125" style="1" customWidth="1"/>
    <col min="7" max="8" width="9.5" style="1" customWidth="1"/>
    <col min="9" max="10" width="7.375" style="1" customWidth="1"/>
    <col min="11" max="11" width="5.875" style="2" customWidth="1"/>
    <col min="12" max="14" width="6.75" style="2" customWidth="1"/>
    <col min="15" max="15" width="6.75" style="2" hidden="1" customWidth="1"/>
    <col min="16" max="16" width="7.375" style="2" customWidth="1"/>
    <col min="17" max="17" width="23.875" style="2" hidden="1" customWidth="1"/>
    <col min="18" max="18" width="2.375" style="1" hidden="1" customWidth="1"/>
    <col min="19" max="21" width="9" style="1" hidden="1" customWidth="1"/>
    <col min="22" max="22" width="23" style="1" hidden="1" customWidth="1"/>
    <col min="23" max="24" width="9" style="1" hidden="1" customWidth="1"/>
    <col min="25" max="28" width="9" style="1" customWidth="1"/>
    <col min="29" max="16384" width="9" style="1"/>
  </cols>
  <sheetData>
    <row r="1" spans="1:26" ht="18.75">
      <c r="F1" s="109" t="s">
        <v>37</v>
      </c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60"/>
      <c r="S1" s="61"/>
      <c r="T1" s="61"/>
      <c r="U1" s="61"/>
      <c r="V1" s="61"/>
    </row>
    <row r="2" spans="1:26" ht="12" customHeight="1" thickBot="1">
      <c r="E2" s="3"/>
      <c r="F2" s="4"/>
      <c r="G2" s="4"/>
      <c r="H2" s="4"/>
      <c r="I2" s="4"/>
      <c r="J2" s="3"/>
      <c r="K2" s="4"/>
      <c r="L2" s="4"/>
      <c r="M2" s="4"/>
      <c r="N2" s="4"/>
      <c r="O2" s="4"/>
      <c r="P2" s="4"/>
      <c r="Q2" s="4"/>
      <c r="R2" s="3"/>
    </row>
    <row r="3" spans="1:26" ht="16.5" customHeight="1">
      <c r="E3" s="3"/>
      <c r="F3" s="3"/>
      <c r="G3" s="110" t="s">
        <v>30</v>
      </c>
      <c r="H3" s="111"/>
      <c r="I3" s="116"/>
      <c r="J3" s="117"/>
      <c r="K3" s="114" t="s">
        <v>6</v>
      </c>
      <c r="L3" s="115"/>
      <c r="M3" s="116"/>
      <c r="N3" s="117"/>
      <c r="O3" s="112" t="s">
        <v>24</v>
      </c>
      <c r="P3" s="113"/>
      <c r="Q3" s="4"/>
      <c r="R3" s="3"/>
      <c r="Z3" s="1" t="s">
        <v>35</v>
      </c>
    </row>
    <row r="4" spans="1:26" ht="16.5" customHeight="1">
      <c r="E4" s="3"/>
      <c r="F4" s="3"/>
      <c r="G4" s="105" t="s">
        <v>17</v>
      </c>
      <c r="H4" s="106"/>
      <c r="I4" s="118"/>
      <c r="J4" s="118"/>
      <c r="K4" s="118"/>
      <c r="L4" s="118"/>
      <c r="M4" s="118"/>
      <c r="N4" s="119"/>
      <c r="O4" s="119"/>
      <c r="P4" s="120"/>
      <c r="Q4" s="4"/>
      <c r="R4" s="3"/>
      <c r="Z4" s="83" t="s">
        <v>36</v>
      </c>
    </row>
    <row r="5" spans="1:26" ht="16.5" customHeight="1">
      <c r="E5" s="3"/>
      <c r="F5" s="3"/>
      <c r="G5" s="105" t="s">
        <v>1</v>
      </c>
      <c r="H5" s="106"/>
      <c r="I5" s="118"/>
      <c r="J5" s="118"/>
      <c r="K5" s="118"/>
      <c r="L5" s="118"/>
      <c r="M5" s="118"/>
      <c r="N5" s="119"/>
      <c r="O5" s="119"/>
      <c r="P5" s="120"/>
      <c r="Q5" s="4"/>
      <c r="R5" s="3"/>
    </row>
    <row r="6" spans="1:26" ht="16.5" customHeight="1">
      <c r="E6" s="3"/>
      <c r="F6" s="3"/>
      <c r="G6" s="107" t="s">
        <v>25</v>
      </c>
      <c r="H6" s="108"/>
      <c r="I6" s="121"/>
      <c r="J6" s="121"/>
      <c r="K6" s="121"/>
      <c r="L6" s="121"/>
      <c r="M6" s="121"/>
      <c r="N6" s="122"/>
      <c r="O6" s="122"/>
      <c r="P6" s="123"/>
      <c r="Q6" s="54" t="s">
        <v>16</v>
      </c>
      <c r="R6" s="3"/>
    </row>
    <row r="7" spans="1:26">
      <c r="E7" s="3"/>
      <c r="F7" s="3"/>
      <c r="G7" s="3"/>
      <c r="H7" s="3"/>
      <c r="I7" s="3"/>
      <c r="J7" s="3"/>
      <c r="K7" s="4"/>
      <c r="L7" s="88" t="s">
        <v>14</v>
      </c>
      <c r="M7" s="88"/>
      <c r="N7" s="88"/>
      <c r="O7" s="88"/>
      <c r="P7" s="4"/>
      <c r="Q7" s="4"/>
      <c r="R7" s="3"/>
    </row>
    <row r="8" spans="1:26" ht="12.75" customHeight="1">
      <c r="E8" s="3"/>
      <c r="F8" s="89" t="s">
        <v>38</v>
      </c>
      <c r="G8" s="91" t="s">
        <v>32</v>
      </c>
      <c r="H8" s="92"/>
      <c r="I8" s="93" t="s">
        <v>18</v>
      </c>
      <c r="J8" s="95" t="s">
        <v>0</v>
      </c>
      <c r="K8" s="97" t="s">
        <v>8</v>
      </c>
      <c r="L8" s="99" t="s">
        <v>9</v>
      </c>
      <c r="M8" s="101" t="s">
        <v>22</v>
      </c>
      <c r="N8" s="103" t="s">
        <v>20</v>
      </c>
      <c r="O8" s="103" t="s">
        <v>15</v>
      </c>
      <c r="P8" s="84" t="s">
        <v>31</v>
      </c>
      <c r="Q8" s="86"/>
      <c r="R8" s="3"/>
      <c r="V8" s="1">
        <f>COUNTA(G10:G109)</f>
        <v>0</v>
      </c>
    </row>
    <row r="9" spans="1:26" ht="12.75" customHeight="1">
      <c r="E9" s="3"/>
      <c r="F9" s="90"/>
      <c r="G9" s="80" t="s">
        <v>13</v>
      </c>
      <c r="H9" s="81" t="s">
        <v>23</v>
      </c>
      <c r="I9" s="94"/>
      <c r="J9" s="96"/>
      <c r="K9" s="98"/>
      <c r="L9" s="100"/>
      <c r="M9" s="102"/>
      <c r="N9" s="104"/>
      <c r="O9" s="104"/>
      <c r="P9" s="85"/>
      <c r="Q9" s="87"/>
      <c r="R9" s="3"/>
    </row>
    <row r="10" spans="1:26" ht="15" customHeight="1">
      <c r="A10" s="1" t="e">
        <v>#REF!</v>
      </c>
      <c r="B10" s="1" t="e">
        <v>#REF!</v>
      </c>
      <c r="C10" s="1" t="str">
        <f t="shared" ref="C10:C109" si="0">IF(P10="","",P10)</f>
        <v/>
      </c>
      <c r="F10" s="5">
        <v>1</v>
      </c>
      <c r="G10" s="12"/>
      <c r="H10" s="18"/>
      <c r="I10" s="24"/>
      <c r="J10" s="30"/>
      <c r="K10" s="36"/>
      <c r="L10" s="42"/>
      <c r="M10" s="49"/>
      <c r="N10" s="30"/>
      <c r="O10" s="30"/>
      <c r="P10" s="36"/>
      <c r="Q10" s="55"/>
      <c r="T10" s="1" t="str">
        <f t="shared" ref="T10:U109" si="1">SUBSTITUTE(SUBSTITUTE(G10,"　","")," ","")</f>
        <v/>
      </c>
      <c r="U10" s="1" t="str">
        <f t="shared" si="1"/>
        <v/>
      </c>
      <c r="V10" s="1" t="str">
        <f t="shared" ref="V10:V109" si="2">IF(T10="","",IF(LEN(T10)=1,T10&amp;"　　",IF(LEN(T10)=2,LEFT(T10,1)&amp;"　"&amp;RIGHT(T10,1),T10)))&amp;"　"&amp;IF(U10="","",IF(LEN(U10)=1,"　　"&amp;U10,IF(LEN(U10)=2,LEFT(U10,1)&amp;"　"&amp;RIGHT(U10,1),U10)))</f>
        <v>　</v>
      </c>
      <c r="W10" s="1" t="str">
        <f t="shared" ref="W10:W109" si="3">IF(G10="","",$M$3)</f>
        <v/>
      </c>
    </row>
    <row r="11" spans="1:26" ht="15" customHeight="1">
      <c r="A11" s="1" t="e">
        <v>#REF!</v>
      </c>
      <c r="B11" s="1" t="e">
        <v>#REF!</v>
      </c>
      <c r="C11" s="1" t="str">
        <f t="shared" si="0"/>
        <v/>
      </c>
      <c r="F11" s="6">
        <v>2</v>
      </c>
      <c r="G11" s="13"/>
      <c r="H11" s="19"/>
      <c r="I11" s="25"/>
      <c r="J11" s="31"/>
      <c r="K11" s="37"/>
      <c r="L11" s="43"/>
      <c r="M11" s="50"/>
      <c r="N11" s="31"/>
      <c r="O11" s="31"/>
      <c r="P11" s="37"/>
      <c r="Q11" s="56" t="str">
        <f t="shared" ref="Q11:Q109" si="4">IF(G11="","",IF(AND(N11="",O11="○"),"寮見学がない場合は、寮で昼食をとれません",""))</f>
        <v/>
      </c>
      <c r="T11" s="1" t="str">
        <f t="shared" si="1"/>
        <v/>
      </c>
      <c r="U11" s="1" t="str">
        <f t="shared" si="1"/>
        <v/>
      </c>
      <c r="V11" s="1" t="str">
        <f t="shared" si="2"/>
        <v>　</v>
      </c>
      <c r="W11" s="1" t="str">
        <f t="shared" si="3"/>
        <v/>
      </c>
    </row>
    <row r="12" spans="1:26" ht="15" customHeight="1">
      <c r="A12" s="1" t="e">
        <v>#REF!</v>
      </c>
      <c r="B12" s="1" t="e">
        <v>#REF!</v>
      </c>
      <c r="C12" s="1" t="str">
        <f t="shared" si="0"/>
        <v/>
      </c>
      <c r="F12" s="6">
        <v>3</v>
      </c>
      <c r="G12" s="13"/>
      <c r="H12" s="19"/>
      <c r="I12" s="25"/>
      <c r="J12" s="31"/>
      <c r="K12" s="37"/>
      <c r="L12" s="43"/>
      <c r="M12" s="50"/>
      <c r="N12" s="31"/>
      <c r="O12" s="31"/>
      <c r="P12" s="37"/>
      <c r="Q12" s="56" t="str">
        <f t="shared" si="4"/>
        <v/>
      </c>
      <c r="T12" s="1" t="str">
        <f t="shared" si="1"/>
        <v/>
      </c>
      <c r="U12" s="1" t="str">
        <f t="shared" si="1"/>
        <v/>
      </c>
      <c r="V12" s="1" t="str">
        <f t="shared" si="2"/>
        <v>　</v>
      </c>
      <c r="W12" s="1" t="str">
        <f t="shared" si="3"/>
        <v/>
      </c>
    </row>
    <row r="13" spans="1:26" ht="15" customHeight="1">
      <c r="A13" s="1" t="e">
        <v>#REF!</v>
      </c>
      <c r="B13" s="1" t="e">
        <v>#REF!</v>
      </c>
      <c r="C13" s="1" t="str">
        <f t="shared" si="0"/>
        <v/>
      </c>
      <c r="F13" s="6">
        <v>4</v>
      </c>
      <c r="G13" s="13"/>
      <c r="H13" s="19"/>
      <c r="I13" s="25"/>
      <c r="J13" s="31"/>
      <c r="K13" s="37"/>
      <c r="L13" s="43"/>
      <c r="M13" s="50"/>
      <c r="N13" s="31"/>
      <c r="O13" s="31"/>
      <c r="P13" s="37"/>
      <c r="Q13" s="56" t="str">
        <f t="shared" si="4"/>
        <v/>
      </c>
      <c r="T13" s="1" t="str">
        <f t="shared" si="1"/>
        <v/>
      </c>
      <c r="U13" s="1" t="str">
        <f t="shared" si="1"/>
        <v/>
      </c>
      <c r="V13" s="1" t="str">
        <f t="shared" si="2"/>
        <v>　</v>
      </c>
      <c r="W13" s="1" t="str">
        <f t="shared" si="3"/>
        <v/>
      </c>
    </row>
    <row r="14" spans="1:26" ht="15" customHeight="1">
      <c r="A14" s="1" t="e">
        <v>#REF!</v>
      </c>
      <c r="B14" s="1" t="e">
        <v>#REF!</v>
      </c>
      <c r="C14" s="1" t="str">
        <f t="shared" si="0"/>
        <v/>
      </c>
      <c r="F14" s="7">
        <v>5</v>
      </c>
      <c r="G14" s="14"/>
      <c r="H14" s="20"/>
      <c r="I14" s="26"/>
      <c r="J14" s="32"/>
      <c r="K14" s="38"/>
      <c r="L14" s="44"/>
      <c r="M14" s="51"/>
      <c r="N14" s="32"/>
      <c r="O14" s="32"/>
      <c r="P14" s="38"/>
      <c r="Q14" s="57" t="str">
        <f t="shared" si="4"/>
        <v/>
      </c>
      <c r="T14" s="1" t="str">
        <f t="shared" si="1"/>
        <v/>
      </c>
      <c r="U14" s="1" t="str">
        <f t="shared" si="1"/>
        <v/>
      </c>
      <c r="V14" s="1" t="str">
        <f t="shared" si="2"/>
        <v>　</v>
      </c>
      <c r="W14" s="1" t="str">
        <f t="shared" si="3"/>
        <v/>
      </c>
    </row>
    <row r="15" spans="1:26" ht="15" customHeight="1">
      <c r="A15" s="1" t="e">
        <v>#REF!</v>
      </c>
      <c r="B15" s="1" t="e">
        <v>#REF!</v>
      </c>
      <c r="C15" s="1" t="str">
        <f t="shared" si="0"/>
        <v/>
      </c>
      <c r="F15" s="8">
        <v>6</v>
      </c>
      <c r="G15" s="15"/>
      <c r="H15" s="21"/>
      <c r="I15" s="27"/>
      <c r="J15" s="33"/>
      <c r="K15" s="39"/>
      <c r="L15" s="45"/>
      <c r="M15" s="52"/>
      <c r="N15" s="33"/>
      <c r="O15" s="33"/>
      <c r="P15" s="39"/>
      <c r="Q15" s="58" t="str">
        <f t="shared" si="4"/>
        <v/>
      </c>
      <c r="T15" s="1" t="str">
        <f t="shared" si="1"/>
        <v/>
      </c>
      <c r="U15" s="1" t="str">
        <f t="shared" si="1"/>
        <v/>
      </c>
      <c r="V15" s="1" t="str">
        <f t="shared" si="2"/>
        <v>　</v>
      </c>
      <c r="W15" s="1" t="str">
        <f t="shared" si="3"/>
        <v/>
      </c>
    </row>
    <row r="16" spans="1:26" ht="15" customHeight="1">
      <c r="A16" s="1" t="e">
        <v>#REF!</v>
      </c>
      <c r="B16" s="1" t="e">
        <v>#REF!</v>
      </c>
      <c r="C16" s="1" t="str">
        <f t="shared" si="0"/>
        <v/>
      </c>
      <c r="F16" s="9">
        <v>7</v>
      </c>
      <c r="G16" s="13"/>
      <c r="H16" s="19"/>
      <c r="I16" s="25"/>
      <c r="J16" s="31"/>
      <c r="K16" s="37"/>
      <c r="L16" s="43"/>
      <c r="M16" s="50"/>
      <c r="N16" s="31"/>
      <c r="O16" s="31"/>
      <c r="P16" s="37"/>
      <c r="Q16" s="56" t="str">
        <f t="shared" si="4"/>
        <v/>
      </c>
      <c r="T16" s="1" t="str">
        <f t="shared" si="1"/>
        <v/>
      </c>
      <c r="U16" s="1" t="str">
        <f t="shared" si="1"/>
        <v/>
      </c>
      <c r="V16" s="1" t="str">
        <f t="shared" si="2"/>
        <v>　</v>
      </c>
      <c r="W16" s="1" t="str">
        <f t="shared" si="3"/>
        <v/>
      </c>
    </row>
    <row r="17" spans="1:23" ht="15" customHeight="1">
      <c r="A17" s="1" t="e">
        <v>#REF!</v>
      </c>
      <c r="B17" s="1" t="e">
        <v>#REF!</v>
      </c>
      <c r="C17" s="1" t="str">
        <f t="shared" si="0"/>
        <v/>
      </c>
      <c r="F17" s="9">
        <v>8</v>
      </c>
      <c r="G17" s="13"/>
      <c r="H17" s="19"/>
      <c r="I17" s="25"/>
      <c r="J17" s="31"/>
      <c r="K17" s="37"/>
      <c r="L17" s="43"/>
      <c r="M17" s="50"/>
      <c r="N17" s="31"/>
      <c r="O17" s="31"/>
      <c r="P17" s="37"/>
      <c r="Q17" s="56" t="str">
        <f t="shared" si="4"/>
        <v/>
      </c>
      <c r="T17" s="1" t="str">
        <f t="shared" si="1"/>
        <v/>
      </c>
      <c r="U17" s="1" t="str">
        <f t="shared" si="1"/>
        <v/>
      </c>
      <c r="V17" s="1" t="str">
        <f t="shared" si="2"/>
        <v>　</v>
      </c>
      <c r="W17" s="1" t="str">
        <f t="shared" si="3"/>
        <v/>
      </c>
    </row>
    <row r="18" spans="1:23" ht="15" customHeight="1">
      <c r="A18" s="1" t="e">
        <v>#REF!</v>
      </c>
      <c r="B18" s="1" t="e">
        <v>#REF!</v>
      </c>
      <c r="C18" s="1" t="str">
        <f t="shared" si="0"/>
        <v/>
      </c>
      <c r="F18" s="9">
        <v>9</v>
      </c>
      <c r="G18" s="13"/>
      <c r="H18" s="19"/>
      <c r="I18" s="25"/>
      <c r="J18" s="31"/>
      <c r="K18" s="37"/>
      <c r="L18" s="43"/>
      <c r="M18" s="50"/>
      <c r="N18" s="31"/>
      <c r="O18" s="31"/>
      <c r="P18" s="37"/>
      <c r="Q18" s="56" t="str">
        <f t="shared" si="4"/>
        <v/>
      </c>
      <c r="T18" s="1" t="str">
        <f t="shared" si="1"/>
        <v/>
      </c>
      <c r="U18" s="1" t="str">
        <f t="shared" si="1"/>
        <v/>
      </c>
      <c r="V18" s="1" t="str">
        <f t="shared" si="2"/>
        <v>　</v>
      </c>
      <c r="W18" s="1" t="str">
        <f t="shared" si="3"/>
        <v/>
      </c>
    </row>
    <row r="19" spans="1:23" ht="15" customHeight="1">
      <c r="A19" s="1" t="e">
        <v>#REF!</v>
      </c>
      <c r="B19" s="1" t="e">
        <v>#REF!</v>
      </c>
      <c r="C19" s="1" t="str">
        <f t="shared" si="0"/>
        <v/>
      </c>
      <c r="F19" s="10">
        <v>10</v>
      </c>
      <c r="G19" s="16"/>
      <c r="H19" s="22"/>
      <c r="I19" s="28"/>
      <c r="J19" s="34"/>
      <c r="K19" s="40"/>
      <c r="L19" s="46"/>
      <c r="M19" s="53"/>
      <c r="N19" s="34"/>
      <c r="O19" s="34"/>
      <c r="P19" s="40"/>
      <c r="Q19" s="59" t="str">
        <f t="shared" si="4"/>
        <v/>
      </c>
      <c r="T19" s="1" t="str">
        <f t="shared" si="1"/>
        <v/>
      </c>
      <c r="U19" s="1" t="str">
        <f t="shared" si="1"/>
        <v/>
      </c>
      <c r="V19" s="1" t="str">
        <f t="shared" si="2"/>
        <v>　</v>
      </c>
      <c r="W19" s="1" t="str">
        <f t="shared" si="3"/>
        <v/>
      </c>
    </row>
    <row r="20" spans="1:23" ht="15" customHeight="1">
      <c r="A20" s="1" t="e">
        <v>#REF!</v>
      </c>
      <c r="B20" s="1" t="e">
        <v>#REF!</v>
      </c>
      <c r="C20" s="1" t="str">
        <f t="shared" si="0"/>
        <v/>
      </c>
      <c r="F20" s="5">
        <v>11</v>
      </c>
      <c r="G20" s="12"/>
      <c r="H20" s="18"/>
      <c r="I20" s="24"/>
      <c r="J20" s="30"/>
      <c r="K20" s="36"/>
      <c r="L20" s="42"/>
      <c r="M20" s="49"/>
      <c r="N20" s="30"/>
      <c r="O20" s="30"/>
      <c r="P20" s="36"/>
      <c r="Q20" s="55" t="str">
        <f t="shared" si="4"/>
        <v/>
      </c>
      <c r="T20" s="1" t="str">
        <f t="shared" si="1"/>
        <v/>
      </c>
      <c r="U20" s="1" t="str">
        <f t="shared" si="1"/>
        <v/>
      </c>
      <c r="V20" s="1" t="str">
        <f t="shared" si="2"/>
        <v>　</v>
      </c>
      <c r="W20" s="1" t="str">
        <f t="shared" si="3"/>
        <v/>
      </c>
    </row>
    <row r="21" spans="1:23" ht="15" customHeight="1">
      <c r="A21" s="1" t="e">
        <v>#REF!</v>
      </c>
      <c r="B21" s="1" t="e">
        <v>#REF!</v>
      </c>
      <c r="C21" s="1" t="str">
        <f t="shared" si="0"/>
        <v/>
      </c>
      <c r="F21" s="6">
        <v>12</v>
      </c>
      <c r="G21" s="13"/>
      <c r="H21" s="19"/>
      <c r="I21" s="25"/>
      <c r="J21" s="31"/>
      <c r="K21" s="37"/>
      <c r="L21" s="43"/>
      <c r="M21" s="50"/>
      <c r="N21" s="31"/>
      <c r="O21" s="31"/>
      <c r="P21" s="37"/>
      <c r="Q21" s="56" t="str">
        <f t="shared" si="4"/>
        <v/>
      </c>
      <c r="T21" s="1" t="str">
        <f t="shared" si="1"/>
        <v/>
      </c>
      <c r="U21" s="1" t="str">
        <f t="shared" si="1"/>
        <v/>
      </c>
      <c r="V21" s="1" t="str">
        <f t="shared" si="2"/>
        <v>　</v>
      </c>
      <c r="W21" s="1" t="str">
        <f t="shared" si="3"/>
        <v/>
      </c>
    </row>
    <row r="22" spans="1:23" ht="15" customHeight="1">
      <c r="A22" s="1" t="e">
        <v>#REF!</v>
      </c>
      <c r="B22" s="1" t="e">
        <v>#REF!</v>
      </c>
      <c r="C22" s="1" t="str">
        <f t="shared" si="0"/>
        <v/>
      </c>
      <c r="F22" s="6">
        <v>13</v>
      </c>
      <c r="G22" s="13"/>
      <c r="H22" s="19"/>
      <c r="I22" s="25"/>
      <c r="J22" s="31"/>
      <c r="K22" s="37"/>
      <c r="L22" s="43"/>
      <c r="M22" s="50"/>
      <c r="N22" s="31"/>
      <c r="O22" s="31"/>
      <c r="P22" s="37"/>
      <c r="Q22" s="56" t="str">
        <f t="shared" si="4"/>
        <v/>
      </c>
      <c r="T22" s="1" t="str">
        <f t="shared" si="1"/>
        <v/>
      </c>
      <c r="U22" s="1" t="str">
        <f t="shared" si="1"/>
        <v/>
      </c>
      <c r="V22" s="1" t="str">
        <f t="shared" si="2"/>
        <v>　</v>
      </c>
      <c r="W22" s="1" t="str">
        <f t="shared" si="3"/>
        <v/>
      </c>
    </row>
    <row r="23" spans="1:23" ht="15" customHeight="1">
      <c r="A23" s="1" t="e">
        <v>#REF!</v>
      </c>
      <c r="B23" s="1" t="e">
        <v>#REF!</v>
      </c>
      <c r="C23" s="1" t="str">
        <f t="shared" si="0"/>
        <v/>
      </c>
      <c r="F23" s="6">
        <v>14</v>
      </c>
      <c r="G23" s="13"/>
      <c r="H23" s="19"/>
      <c r="I23" s="25"/>
      <c r="J23" s="31"/>
      <c r="K23" s="37"/>
      <c r="L23" s="43"/>
      <c r="M23" s="50"/>
      <c r="N23" s="31"/>
      <c r="O23" s="31"/>
      <c r="P23" s="37"/>
      <c r="Q23" s="56" t="str">
        <f t="shared" si="4"/>
        <v/>
      </c>
      <c r="T23" s="1" t="str">
        <f t="shared" si="1"/>
        <v/>
      </c>
      <c r="U23" s="1" t="str">
        <f t="shared" si="1"/>
        <v/>
      </c>
      <c r="V23" s="1" t="str">
        <f t="shared" si="2"/>
        <v>　</v>
      </c>
      <c r="W23" s="1" t="str">
        <f t="shared" si="3"/>
        <v/>
      </c>
    </row>
    <row r="24" spans="1:23" ht="15" customHeight="1">
      <c r="A24" s="1" t="e">
        <v>#REF!</v>
      </c>
      <c r="B24" s="1" t="e">
        <v>#REF!</v>
      </c>
      <c r="C24" s="1" t="str">
        <f t="shared" si="0"/>
        <v/>
      </c>
      <c r="F24" s="7">
        <v>15</v>
      </c>
      <c r="G24" s="14"/>
      <c r="H24" s="20"/>
      <c r="I24" s="26"/>
      <c r="J24" s="32"/>
      <c r="K24" s="38"/>
      <c r="L24" s="44"/>
      <c r="M24" s="51"/>
      <c r="N24" s="32"/>
      <c r="O24" s="32"/>
      <c r="P24" s="38"/>
      <c r="Q24" s="57" t="str">
        <f t="shared" si="4"/>
        <v/>
      </c>
      <c r="T24" s="1" t="str">
        <f t="shared" si="1"/>
        <v/>
      </c>
      <c r="U24" s="1" t="str">
        <f t="shared" si="1"/>
        <v/>
      </c>
      <c r="V24" s="1" t="str">
        <f t="shared" si="2"/>
        <v>　</v>
      </c>
      <c r="W24" s="1" t="str">
        <f t="shared" si="3"/>
        <v/>
      </c>
    </row>
    <row r="25" spans="1:23" ht="15" customHeight="1">
      <c r="A25" s="1" t="e">
        <v>#REF!</v>
      </c>
      <c r="B25" s="1" t="e">
        <v>#REF!</v>
      </c>
      <c r="C25" s="1" t="str">
        <f t="shared" si="0"/>
        <v/>
      </c>
      <c r="F25" s="8">
        <v>16</v>
      </c>
      <c r="G25" s="15"/>
      <c r="H25" s="21"/>
      <c r="I25" s="27"/>
      <c r="J25" s="33"/>
      <c r="K25" s="39"/>
      <c r="L25" s="45"/>
      <c r="M25" s="52"/>
      <c r="N25" s="33"/>
      <c r="O25" s="33"/>
      <c r="P25" s="39"/>
      <c r="Q25" s="58" t="str">
        <f t="shared" si="4"/>
        <v/>
      </c>
      <c r="T25" s="1" t="str">
        <f t="shared" si="1"/>
        <v/>
      </c>
      <c r="U25" s="1" t="str">
        <f t="shared" si="1"/>
        <v/>
      </c>
      <c r="V25" s="1" t="str">
        <f t="shared" si="2"/>
        <v>　</v>
      </c>
      <c r="W25" s="1" t="str">
        <f t="shared" si="3"/>
        <v/>
      </c>
    </row>
    <row r="26" spans="1:23" ht="15" customHeight="1">
      <c r="A26" s="1" t="e">
        <v>#REF!</v>
      </c>
      <c r="B26" s="1" t="e">
        <v>#REF!</v>
      </c>
      <c r="C26" s="1" t="str">
        <f t="shared" si="0"/>
        <v/>
      </c>
      <c r="F26" s="9">
        <v>17</v>
      </c>
      <c r="G26" s="13"/>
      <c r="H26" s="19"/>
      <c r="I26" s="25"/>
      <c r="J26" s="31"/>
      <c r="K26" s="37"/>
      <c r="L26" s="43"/>
      <c r="M26" s="50"/>
      <c r="N26" s="31"/>
      <c r="O26" s="31"/>
      <c r="P26" s="37"/>
      <c r="Q26" s="56" t="str">
        <f t="shared" si="4"/>
        <v/>
      </c>
      <c r="T26" s="1" t="str">
        <f t="shared" si="1"/>
        <v/>
      </c>
      <c r="U26" s="1" t="str">
        <f t="shared" si="1"/>
        <v/>
      </c>
      <c r="V26" s="1" t="str">
        <f t="shared" si="2"/>
        <v>　</v>
      </c>
      <c r="W26" s="1" t="str">
        <f t="shared" si="3"/>
        <v/>
      </c>
    </row>
    <row r="27" spans="1:23" ht="15" customHeight="1">
      <c r="A27" s="1" t="e">
        <v>#REF!</v>
      </c>
      <c r="B27" s="1" t="e">
        <v>#REF!</v>
      </c>
      <c r="C27" s="1" t="str">
        <f t="shared" si="0"/>
        <v/>
      </c>
      <c r="F27" s="9">
        <v>18</v>
      </c>
      <c r="G27" s="13"/>
      <c r="H27" s="19"/>
      <c r="I27" s="25"/>
      <c r="J27" s="31"/>
      <c r="K27" s="37"/>
      <c r="L27" s="43"/>
      <c r="M27" s="50"/>
      <c r="N27" s="31"/>
      <c r="O27" s="31"/>
      <c r="P27" s="37"/>
      <c r="Q27" s="56" t="str">
        <f t="shared" si="4"/>
        <v/>
      </c>
      <c r="T27" s="1" t="str">
        <f t="shared" si="1"/>
        <v/>
      </c>
      <c r="U27" s="1" t="str">
        <f t="shared" si="1"/>
        <v/>
      </c>
      <c r="V27" s="1" t="str">
        <f t="shared" si="2"/>
        <v>　</v>
      </c>
      <c r="W27" s="1" t="str">
        <f t="shared" si="3"/>
        <v/>
      </c>
    </row>
    <row r="28" spans="1:23" ht="15" customHeight="1">
      <c r="A28" s="1" t="e">
        <v>#REF!</v>
      </c>
      <c r="B28" s="1" t="e">
        <v>#REF!</v>
      </c>
      <c r="C28" s="1" t="str">
        <f t="shared" si="0"/>
        <v/>
      </c>
      <c r="F28" s="9">
        <v>19</v>
      </c>
      <c r="G28" s="13"/>
      <c r="H28" s="19"/>
      <c r="I28" s="25"/>
      <c r="J28" s="31"/>
      <c r="K28" s="37"/>
      <c r="L28" s="43"/>
      <c r="M28" s="50"/>
      <c r="N28" s="31"/>
      <c r="O28" s="31"/>
      <c r="P28" s="37"/>
      <c r="Q28" s="56" t="str">
        <f t="shared" si="4"/>
        <v/>
      </c>
      <c r="T28" s="1" t="str">
        <f t="shared" si="1"/>
        <v/>
      </c>
      <c r="U28" s="1" t="str">
        <f t="shared" si="1"/>
        <v/>
      </c>
      <c r="V28" s="1" t="str">
        <f t="shared" si="2"/>
        <v>　</v>
      </c>
      <c r="W28" s="1" t="str">
        <f t="shared" si="3"/>
        <v/>
      </c>
    </row>
    <row r="29" spans="1:23" ht="15" customHeight="1">
      <c r="A29" s="1" t="e">
        <v>#REF!</v>
      </c>
      <c r="B29" s="1" t="e">
        <v>#REF!</v>
      </c>
      <c r="C29" s="1" t="str">
        <f t="shared" si="0"/>
        <v/>
      </c>
      <c r="F29" s="10">
        <v>20</v>
      </c>
      <c r="G29" s="16"/>
      <c r="H29" s="22"/>
      <c r="I29" s="28"/>
      <c r="J29" s="34"/>
      <c r="K29" s="40"/>
      <c r="L29" s="46"/>
      <c r="M29" s="53"/>
      <c r="N29" s="34"/>
      <c r="O29" s="34"/>
      <c r="P29" s="40"/>
      <c r="Q29" s="59" t="str">
        <f t="shared" si="4"/>
        <v/>
      </c>
      <c r="T29" s="1" t="str">
        <f t="shared" si="1"/>
        <v/>
      </c>
      <c r="U29" s="1" t="str">
        <f t="shared" si="1"/>
        <v/>
      </c>
      <c r="V29" s="1" t="str">
        <f t="shared" si="2"/>
        <v>　</v>
      </c>
      <c r="W29" s="1" t="str">
        <f t="shared" si="3"/>
        <v/>
      </c>
    </row>
    <row r="30" spans="1:23" ht="15" customHeight="1">
      <c r="A30" s="1" t="e">
        <v>#REF!</v>
      </c>
      <c r="B30" s="1" t="e">
        <v>#REF!</v>
      </c>
      <c r="C30" s="1" t="str">
        <f t="shared" si="0"/>
        <v/>
      </c>
      <c r="F30" s="5">
        <v>21</v>
      </c>
      <c r="G30" s="12"/>
      <c r="H30" s="18"/>
      <c r="I30" s="24"/>
      <c r="J30" s="30"/>
      <c r="K30" s="36"/>
      <c r="L30" s="42"/>
      <c r="M30" s="49"/>
      <c r="N30" s="30"/>
      <c r="O30" s="30"/>
      <c r="P30" s="36"/>
      <c r="Q30" s="55" t="str">
        <f t="shared" si="4"/>
        <v/>
      </c>
      <c r="T30" s="1" t="str">
        <f t="shared" si="1"/>
        <v/>
      </c>
      <c r="U30" s="1" t="str">
        <f t="shared" si="1"/>
        <v/>
      </c>
      <c r="V30" s="1" t="str">
        <f t="shared" si="2"/>
        <v>　</v>
      </c>
      <c r="W30" s="1" t="str">
        <f t="shared" si="3"/>
        <v/>
      </c>
    </row>
    <row r="31" spans="1:23" ht="15" customHeight="1">
      <c r="A31" s="1" t="e">
        <v>#REF!</v>
      </c>
      <c r="B31" s="1" t="e">
        <v>#REF!</v>
      </c>
      <c r="C31" s="1" t="str">
        <f t="shared" si="0"/>
        <v/>
      </c>
      <c r="F31" s="6">
        <v>22</v>
      </c>
      <c r="G31" s="13"/>
      <c r="H31" s="19"/>
      <c r="I31" s="25"/>
      <c r="J31" s="31"/>
      <c r="K31" s="37"/>
      <c r="L31" s="43"/>
      <c r="M31" s="50"/>
      <c r="N31" s="31"/>
      <c r="O31" s="31"/>
      <c r="P31" s="37"/>
      <c r="Q31" s="56" t="str">
        <f t="shared" si="4"/>
        <v/>
      </c>
      <c r="T31" s="1" t="str">
        <f t="shared" si="1"/>
        <v/>
      </c>
      <c r="U31" s="1" t="str">
        <f t="shared" si="1"/>
        <v/>
      </c>
      <c r="V31" s="1" t="str">
        <f t="shared" si="2"/>
        <v>　</v>
      </c>
      <c r="W31" s="1" t="str">
        <f t="shared" si="3"/>
        <v/>
      </c>
    </row>
    <row r="32" spans="1:23" ht="15" customHeight="1">
      <c r="A32" s="1" t="e">
        <v>#REF!</v>
      </c>
      <c r="B32" s="1" t="e">
        <v>#REF!</v>
      </c>
      <c r="C32" s="1" t="str">
        <f t="shared" si="0"/>
        <v/>
      </c>
      <c r="F32" s="6">
        <v>23</v>
      </c>
      <c r="G32" s="13"/>
      <c r="H32" s="19"/>
      <c r="I32" s="25"/>
      <c r="J32" s="31"/>
      <c r="K32" s="37"/>
      <c r="L32" s="43"/>
      <c r="M32" s="50"/>
      <c r="N32" s="31"/>
      <c r="O32" s="31"/>
      <c r="P32" s="37"/>
      <c r="Q32" s="56" t="str">
        <f t="shared" si="4"/>
        <v/>
      </c>
      <c r="T32" s="1" t="str">
        <f t="shared" si="1"/>
        <v/>
      </c>
      <c r="U32" s="1" t="str">
        <f t="shared" si="1"/>
        <v/>
      </c>
      <c r="V32" s="1" t="str">
        <f t="shared" si="2"/>
        <v>　</v>
      </c>
      <c r="W32" s="1" t="str">
        <f t="shared" si="3"/>
        <v/>
      </c>
    </row>
    <row r="33" spans="1:23" ht="15" customHeight="1">
      <c r="A33" s="1" t="e">
        <v>#REF!</v>
      </c>
      <c r="B33" s="1" t="e">
        <v>#REF!</v>
      </c>
      <c r="C33" s="1" t="str">
        <f t="shared" si="0"/>
        <v/>
      </c>
      <c r="F33" s="6">
        <v>24</v>
      </c>
      <c r="G33" s="13"/>
      <c r="H33" s="19"/>
      <c r="I33" s="25"/>
      <c r="J33" s="31"/>
      <c r="K33" s="37"/>
      <c r="L33" s="43"/>
      <c r="M33" s="50"/>
      <c r="N33" s="31"/>
      <c r="O33" s="31"/>
      <c r="P33" s="37"/>
      <c r="Q33" s="56" t="str">
        <f t="shared" si="4"/>
        <v/>
      </c>
      <c r="T33" s="1" t="str">
        <f t="shared" si="1"/>
        <v/>
      </c>
      <c r="U33" s="1" t="str">
        <f t="shared" si="1"/>
        <v/>
      </c>
      <c r="V33" s="1" t="str">
        <f t="shared" si="2"/>
        <v>　</v>
      </c>
      <c r="W33" s="1" t="str">
        <f t="shared" si="3"/>
        <v/>
      </c>
    </row>
    <row r="34" spans="1:23" ht="15" customHeight="1">
      <c r="A34" s="1" t="e">
        <v>#REF!</v>
      </c>
      <c r="B34" s="1" t="e">
        <v>#REF!</v>
      </c>
      <c r="C34" s="1" t="str">
        <f t="shared" si="0"/>
        <v/>
      </c>
      <c r="F34" s="7">
        <v>25</v>
      </c>
      <c r="G34" s="14"/>
      <c r="H34" s="20"/>
      <c r="I34" s="26"/>
      <c r="J34" s="32"/>
      <c r="K34" s="38"/>
      <c r="L34" s="44"/>
      <c r="M34" s="51"/>
      <c r="N34" s="32"/>
      <c r="O34" s="32"/>
      <c r="P34" s="38"/>
      <c r="Q34" s="57" t="str">
        <f t="shared" si="4"/>
        <v/>
      </c>
      <c r="T34" s="1" t="str">
        <f t="shared" si="1"/>
        <v/>
      </c>
      <c r="U34" s="1" t="str">
        <f t="shared" si="1"/>
        <v/>
      </c>
      <c r="V34" s="1" t="str">
        <f t="shared" si="2"/>
        <v>　</v>
      </c>
      <c r="W34" s="1" t="str">
        <f t="shared" si="3"/>
        <v/>
      </c>
    </row>
    <row r="35" spans="1:23" ht="15" customHeight="1">
      <c r="A35" s="1" t="e">
        <v>#REF!</v>
      </c>
      <c r="B35" s="1" t="e">
        <v>#REF!</v>
      </c>
      <c r="C35" s="1" t="str">
        <f t="shared" si="0"/>
        <v/>
      </c>
      <c r="F35" s="8">
        <v>26</v>
      </c>
      <c r="G35" s="15"/>
      <c r="H35" s="21"/>
      <c r="I35" s="27"/>
      <c r="J35" s="33"/>
      <c r="K35" s="39"/>
      <c r="L35" s="45"/>
      <c r="M35" s="52"/>
      <c r="N35" s="33"/>
      <c r="O35" s="33"/>
      <c r="P35" s="39"/>
      <c r="Q35" s="58" t="str">
        <f t="shared" si="4"/>
        <v/>
      </c>
      <c r="T35" s="1" t="str">
        <f t="shared" si="1"/>
        <v/>
      </c>
      <c r="U35" s="1" t="str">
        <f t="shared" si="1"/>
        <v/>
      </c>
      <c r="V35" s="1" t="str">
        <f t="shared" si="2"/>
        <v>　</v>
      </c>
      <c r="W35" s="1" t="str">
        <f t="shared" si="3"/>
        <v/>
      </c>
    </row>
    <row r="36" spans="1:23" ht="15" customHeight="1">
      <c r="A36" s="1" t="e">
        <v>#REF!</v>
      </c>
      <c r="B36" s="1" t="e">
        <v>#REF!</v>
      </c>
      <c r="C36" s="1" t="str">
        <f t="shared" si="0"/>
        <v/>
      </c>
      <c r="F36" s="9">
        <v>27</v>
      </c>
      <c r="G36" s="13"/>
      <c r="H36" s="19"/>
      <c r="I36" s="25"/>
      <c r="J36" s="31"/>
      <c r="K36" s="37"/>
      <c r="L36" s="43"/>
      <c r="M36" s="50"/>
      <c r="N36" s="31"/>
      <c r="O36" s="31"/>
      <c r="P36" s="37"/>
      <c r="Q36" s="56" t="str">
        <f t="shared" si="4"/>
        <v/>
      </c>
      <c r="T36" s="1" t="str">
        <f t="shared" si="1"/>
        <v/>
      </c>
      <c r="U36" s="1" t="str">
        <f t="shared" si="1"/>
        <v/>
      </c>
      <c r="V36" s="1" t="str">
        <f t="shared" si="2"/>
        <v>　</v>
      </c>
      <c r="W36" s="1" t="str">
        <f t="shared" si="3"/>
        <v/>
      </c>
    </row>
    <row r="37" spans="1:23" ht="15" customHeight="1">
      <c r="A37" s="1" t="e">
        <v>#REF!</v>
      </c>
      <c r="B37" s="1" t="e">
        <v>#REF!</v>
      </c>
      <c r="C37" s="1" t="str">
        <f t="shared" si="0"/>
        <v/>
      </c>
      <c r="F37" s="9">
        <v>28</v>
      </c>
      <c r="G37" s="13"/>
      <c r="H37" s="19"/>
      <c r="I37" s="25"/>
      <c r="J37" s="31"/>
      <c r="K37" s="37"/>
      <c r="L37" s="43"/>
      <c r="M37" s="50"/>
      <c r="N37" s="31"/>
      <c r="O37" s="31"/>
      <c r="P37" s="37"/>
      <c r="Q37" s="56" t="str">
        <f t="shared" si="4"/>
        <v/>
      </c>
      <c r="T37" s="1" t="str">
        <f t="shared" si="1"/>
        <v/>
      </c>
      <c r="U37" s="1" t="str">
        <f t="shared" si="1"/>
        <v/>
      </c>
      <c r="V37" s="1" t="str">
        <f t="shared" si="2"/>
        <v>　</v>
      </c>
      <c r="W37" s="1" t="str">
        <f t="shared" si="3"/>
        <v/>
      </c>
    </row>
    <row r="38" spans="1:23" ht="15" customHeight="1">
      <c r="A38" s="1" t="e">
        <v>#REF!</v>
      </c>
      <c r="B38" s="1" t="e">
        <v>#REF!</v>
      </c>
      <c r="C38" s="1" t="str">
        <f t="shared" si="0"/>
        <v/>
      </c>
      <c r="F38" s="9">
        <v>29</v>
      </c>
      <c r="G38" s="13"/>
      <c r="H38" s="19"/>
      <c r="I38" s="25"/>
      <c r="J38" s="31"/>
      <c r="K38" s="37"/>
      <c r="L38" s="43"/>
      <c r="M38" s="50"/>
      <c r="N38" s="31"/>
      <c r="O38" s="31"/>
      <c r="P38" s="37"/>
      <c r="Q38" s="56" t="str">
        <f t="shared" si="4"/>
        <v/>
      </c>
      <c r="T38" s="1" t="str">
        <f t="shared" si="1"/>
        <v/>
      </c>
      <c r="U38" s="1" t="str">
        <f t="shared" si="1"/>
        <v/>
      </c>
      <c r="V38" s="1" t="str">
        <f t="shared" si="2"/>
        <v>　</v>
      </c>
      <c r="W38" s="1" t="str">
        <f t="shared" si="3"/>
        <v/>
      </c>
    </row>
    <row r="39" spans="1:23" ht="15" customHeight="1">
      <c r="A39" s="1" t="e">
        <v>#REF!</v>
      </c>
      <c r="B39" s="1" t="e">
        <v>#REF!</v>
      </c>
      <c r="C39" s="1" t="str">
        <f t="shared" si="0"/>
        <v/>
      </c>
      <c r="F39" s="10">
        <v>30</v>
      </c>
      <c r="G39" s="16"/>
      <c r="H39" s="22"/>
      <c r="I39" s="28"/>
      <c r="J39" s="34"/>
      <c r="K39" s="40"/>
      <c r="L39" s="46"/>
      <c r="M39" s="53"/>
      <c r="N39" s="34"/>
      <c r="O39" s="34"/>
      <c r="P39" s="40"/>
      <c r="Q39" s="59" t="str">
        <f t="shared" si="4"/>
        <v/>
      </c>
      <c r="T39" s="1" t="str">
        <f t="shared" si="1"/>
        <v/>
      </c>
      <c r="U39" s="1" t="str">
        <f t="shared" si="1"/>
        <v/>
      </c>
      <c r="V39" s="1" t="str">
        <f t="shared" si="2"/>
        <v>　</v>
      </c>
      <c r="W39" s="1" t="str">
        <f t="shared" si="3"/>
        <v/>
      </c>
    </row>
    <row r="40" spans="1:23" ht="15" customHeight="1">
      <c r="A40" s="1" t="e">
        <v>#REF!</v>
      </c>
      <c r="B40" s="1" t="e">
        <v>#REF!</v>
      </c>
      <c r="C40" s="1" t="str">
        <f t="shared" si="0"/>
        <v/>
      </c>
      <c r="F40" s="5">
        <v>31</v>
      </c>
      <c r="G40" s="12"/>
      <c r="H40" s="18"/>
      <c r="I40" s="24"/>
      <c r="J40" s="30"/>
      <c r="K40" s="36"/>
      <c r="L40" s="42"/>
      <c r="M40" s="49"/>
      <c r="N40" s="30"/>
      <c r="O40" s="30"/>
      <c r="P40" s="36"/>
      <c r="Q40" s="55" t="str">
        <f t="shared" si="4"/>
        <v/>
      </c>
      <c r="T40" s="1" t="str">
        <f t="shared" si="1"/>
        <v/>
      </c>
      <c r="U40" s="1" t="str">
        <f t="shared" si="1"/>
        <v/>
      </c>
      <c r="V40" s="1" t="str">
        <f t="shared" si="2"/>
        <v>　</v>
      </c>
      <c r="W40" s="1" t="str">
        <f t="shared" si="3"/>
        <v/>
      </c>
    </row>
    <row r="41" spans="1:23" ht="15" customHeight="1">
      <c r="A41" s="1" t="e">
        <v>#REF!</v>
      </c>
      <c r="B41" s="1" t="e">
        <v>#REF!</v>
      </c>
      <c r="C41" s="1" t="str">
        <f t="shared" si="0"/>
        <v/>
      </c>
      <c r="F41" s="6">
        <v>32</v>
      </c>
      <c r="G41" s="13"/>
      <c r="H41" s="19"/>
      <c r="I41" s="25"/>
      <c r="J41" s="31"/>
      <c r="K41" s="37"/>
      <c r="L41" s="43"/>
      <c r="M41" s="50"/>
      <c r="N41" s="31"/>
      <c r="O41" s="31"/>
      <c r="P41" s="37"/>
      <c r="Q41" s="56" t="str">
        <f t="shared" si="4"/>
        <v/>
      </c>
      <c r="T41" s="1" t="str">
        <f t="shared" si="1"/>
        <v/>
      </c>
      <c r="U41" s="1" t="str">
        <f t="shared" si="1"/>
        <v/>
      </c>
      <c r="V41" s="1" t="str">
        <f t="shared" si="2"/>
        <v>　</v>
      </c>
      <c r="W41" s="1" t="str">
        <f t="shared" si="3"/>
        <v/>
      </c>
    </row>
    <row r="42" spans="1:23" ht="15" customHeight="1">
      <c r="A42" s="1" t="e">
        <v>#REF!</v>
      </c>
      <c r="B42" s="1" t="e">
        <v>#REF!</v>
      </c>
      <c r="C42" s="1" t="str">
        <f t="shared" si="0"/>
        <v/>
      </c>
      <c r="F42" s="6">
        <v>33</v>
      </c>
      <c r="G42" s="13"/>
      <c r="H42" s="19"/>
      <c r="I42" s="25"/>
      <c r="J42" s="31"/>
      <c r="K42" s="37"/>
      <c r="L42" s="43"/>
      <c r="M42" s="50"/>
      <c r="N42" s="31"/>
      <c r="O42" s="31"/>
      <c r="P42" s="37"/>
      <c r="Q42" s="56" t="str">
        <f t="shared" si="4"/>
        <v/>
      </c>
      <c r="T42" s="1" t="str">
        <f t="shared" si="1"/>
        <v/>
      </c>
      <c r="U42" s="1" t="str">
        <f t="shared" si="1"/>
        <v/>
      </c>
      <c r="V42" s="1" t="str">
        <f t="shared" si="2"/>
        <v>　</v>
      </c>
      <c r="W42" s="1" t="str">
        <f t="shared" si="3"/>
        <v/>
      </c>
    </row>
    <row r="43" spans="1:23" ht="15" customHeight="1">
      <c r="A43" s="1" t="e">
        <v>#REF!</v>
      </c>
      <c r="B43" s="1" t="e">
        <v>#REF!</v>
      </c>
      <c r="C43" s="1" t="str">
        <f t="shared" si="0"/>
        <v/>
      </c>
      <c r="F43" s="6">
        <v>34</v>
      </c>
      <c r="G43" s="13"/>
      <c r="H43" s="19"/>
      <c r="I43" s="25"/>
      <c r="J43" s="31"/>
      <c r="K43" s="37"/>
      <c r="L43" s="43"/>
      <c r="M43" s="50"/>
      <c r="N43" s="31"/>
      <c r="O43" s="31"/>
      <c r="P43" s="37"/>
      <c r="Q43" s="56" t="str">
        <f t="shared" si="4"/>
        <v/>
      </c>
      <c r="T43" s="1" t="str">
        <f t="shared" si="1"/>
        <v/>
      </c>
      <c r="U43" s="1" t="str">
        <f t="shared" si="1"/>
        <v/>
      </c>
      <c r="V43" s="1" t="str">
        <f t="shared" si="2"/>
        <v>　</v>
      </c>
      <c r="W43" s="1" t="str">
        <f t="shared" si="3"/>
        <v/>
      </c>
    </row>
    <row r="44" spans="1:23" ht="15" customHeight="1">
      <c r="A44" s="1" t="e">
        <v>#REF!</v>
      </c>
      <c r="B44" s="1" t="e">
        <v>#REF!</v>
      </c>
      <c r="C44" s="1" t="str">
        <f t="shared" si="0"/>
        <v/>
      </c>
      <c r="F44" s="7">
        <v>35</v>
      </c>
      <c r="G44" s="14"/>
      <c r="H44" s="20"/>
      <c r="I44" s="26"/>
      <c r="J44" s="32"/>
      <c r="K44" s="38"/>
      <c r="L44" s="44"/>
      <c r="M44" s="51"/>
      <c r="N44" s="32"/>
      <c r="O44" s="32"/>
      <c r="P44" s="38"/>
      <c r="Q44" s="57" t="str">
        <f t="shared" si="4"/>
        <v/>
      </c>
      <c r="T44" s="1" t="str">
        <f t="shared" si="1"/>
        <v/>
      </c>
      <c r="U44" s="1" t="str">
        <f t="shared" si="1"/>
        <v/>
      </c>
      <c r="V44" s="1" t="str">
        <f t="shared" si="2"/>
        <v>　</v>
      </c>
      <c r="W44" s="1" t="str">
        <f t="shared" si="3"/>
        <v/>
      </c>
    </row>
    <row r="45" spans="1:23" ht="15" customHeight="1">
      <c r="A45" s="1" t="e">
        <v>#REF!</v>
      </c>
      <c r="B45" s="1" t="e">
        <v>#REF!</v>
      </c>
      <c r="C45" s="1" t="str">
        <f t="shared" si="0"/>
        <v/>
      </c>
      <c r="F45" s="8">
        <v>36</v>
      </c>
      <c r="G45" s="15"/>
      <c r="H45" s="21"/>
      <c r="I45" s="27"/>
      <c r="J45" s="33"/>
      <c r="K45" s="39"/>
      <c r="L45" s="45"/>
      <c r="M45" s="52"/>
      <c r="N45" s="33"/>
      <c r="O45" s="33"/>
      <c r="P45" s="39"/>
      <c r="Q45" s="58" t="str">
        <f t="shared" si="4"/>
        <v/>
      </c>
      <c r="T45" s="1" t="str">
        <f t="shared" si="1"/>
        <v/>
      </c>
      <c r="U45" s="1" t="str">
        <f t="shared" si="1"/>
        <v/>
      </c>
      <c r="V45" s="1" t="str">
        <f t="shared" si="2"/>
        <v>　</v>
      </c>
      <c r="W45" s="1" t="str">
        <f t="shared" si="3"/>
        <v/>
      </c>
    </row>
    <row r="46" spans="1:23" ht="15" customHeight="1">
      <c r="A46" s="1" t="e">
        <v>#REF!</v>
      </c>
      <c r="B46" s="1" t="e">
        <v>#REF!</v>
      </c>
      <c r="C46" s="1" t="str">
        <f t="shared" si="0"/>
        <v/>
      </c>
      <c r="F46" s="9">
        <v>37</v>
      </c>
      <c r="G46" s="13"/>
      <c r="H46" s="19"/>
      <c r="I46" s="25"/>
      <c r="J46" s="31"/>
      <c r="K46" s="37"/>
      <c r="L46" s="43"/>
      <c r="M46" s="50"/>
      <c r="N46" s="31"/>
      <c r="O46" s="31"/>
      <c r="P46" s="37"/>
      <c r="Q46" s="56" t="str">
        <f t="shared" si="4"/>
        <v/>
      </c>
      <c r="T46" s="1" t="str">
        <f t="shared" si="1"/>
        <v/>
      </c>
      <c r="U46" s="1" t="str">
        <f t="shared" si="1"/>
        <v/>
      </c>
      <c r="V46" s="1" t="str">
        <f t="shared" si="2"/>
        <v>　</v>
      </c>
      <c r="W46" s="1" t="str">
        <f t="shared" si="3"/>
        <v/>
      </c>
    </row>
    <row r="47" spans="1:23" ht="15" customHeight="1">
      <c r="A47" s="1" t="e">
        <v>#REF!</v>
      </c>
      <c r="B47" s="1" t="e">
        <v>#REF!</v>
      </c>
      <c r="C47" s="1" t="str">
        <f t="shared" si="0"/>
        <v/>
      </c>
      <c r="F47" s="9">
        <v>38</v>
      </c>
      <c r="G47" s="13"/>
      <c r="H47" s="19"/>
      <c r="I47" s="25"/>
      <c r="J47" s="31"/>
      <c r="K47" s="37"/>
      <c r="L47" s="43"/>
      <c r="M47" s="50"/>
      <c r="N47" s="31"/>
      <c r="O47" s="31"/>
      <c r="P47" s="37"/>
      <c r="Q47" s="56" t="str">
        <f t="shared" si="4"/>
        <v/>
      </c>
      <c r="T47" s="1" t="str">
        <f t="shared" si="1"/>
        <v/>
      </c>
      <c r="U47" s="1" t="str">
        <f t="shared" si="1"/>
        <v/>
      </c>
      <c r="V47" s="1" t="str">
        <f t="shared" si="2"/>
        <v>　</v>
      </c>
      <c r="W47" s="1" t="str">
        <f t="shared" si="3"/>
        <v/>
      </c>
    </row>
    <row r="48" spans="1:23" ht="15" customHeight="1">
      <c r="A48" s="1" t="e">
        <v>#REF!</v>
      </c>
      <c r="B48" s="1" t="e">
        <v>#REF!</v>
      </c>
      <c r="C48" s="1" t="str">
        <f t="shared" si="0"/>
        <v/>
      </c>
      <c r="F48" s="9">
        <v>39</v>
      </c>
      <c r="G48" s="13"/>
      <c r="H48" s="19"/>
      <c r="I48" s="25"/>
      <c r="J48" s="31"/>
      <c r="K48" s="37"/>
      <c r="L48" s="43"/>
      <c r="M48" s="50"/>
      <c r="N48" s="31"/>
      <c r="O48" s="31"/>
      <c r="P48" s="37"/>
      <c r="Q48" s="56" t="str">
        <f t="shared" si="4"/>
        <v/>
      </c>
      <c r="T48" s="1" t="str">
        <f t="shared" si="1"/>
        <v/>
      </c>
      <c r="U48" s="1" t="str">
        <f t="shared" si="1"/>
        <v/>
      </c>
      <c r="V48" s="1" t="str">
        <f t="shared" si="2"/>
        <v>　</v>
      </c>
      <c r="W48" s="1" t="str">
        <f t="shared" si="3"/>
        <v/>
      </c>
    </row>
    <row r="49" spans="1:23" ht="15" customHeight="1">
      <c r="A49" s="1" t="e">
        <v>#REF!</v>
      </c>
      <c r="B49" s="1" t="e">
        <v>#REF!</v>
      </c>
      <c r="C49" s="1" t="str">
        <f t="shared" si="0"/>
        <v/>
      </c>
      <c r="F49" s="10">
        <v>40</v>
      </c>
      <c r="G49" s="16"/>
      <c r="H49" s="22"/>
      <c r="I49" s="28"/>
      <c r="J49" s="34"/>
      <c r="K49" s="40"/>
      <c r="L49" s="46"/>
      <c r="M49" s="53"/>
      <c r="N49" s="34"/>
      <c r="O49" s="34"/>
      <c r="P49" s="40"/>
      <c r="Q49" s="59" t="str">
        <f t="shared" si="4"/>
        <v/>
      </c>
      <c r="T49" s="1" t="str">
        <f t="shared" si="1"/>
        <v/>
      </c>
      <c r="U49" s="1" t="str">
        <f t="shared" si="1"/>
        <v/>
      </c>
      <c r="V49" s="1" t="str">
        <f t="shared" si="2"/>
        <v>　</v>
      </c>
      <c r="W49" s="1" t="str">
        <f t="shared" si="3"/>
        <v/>
      </c>
    </row>
    <row r="50" spans="1:23" ht="15" customHeight="1">
      <c r="A50" s="1" t="e">
        <v>#REF!</v>
      </c>
      <c r="B50" s="1" t="e">
        <v>#REF!</v>
      </c>
      <c r="C50" s="1" t="str">
        <f t="shared" si="0"/>
        <v/>
      </c>
      <c r="F50" s="5">
        <v>41</v>
      </c>
      <c r="G50" s="12"/>
      <c r="H50" s="18"/>
      <c r="I50" s="24"/>
      <c r="J50" s="30"/>
      <c r="K50" s="36"/>
      <c r="L50" s="42"/>
      <c r="M50" s="49"/>
      <c r="N50" s="30"/>
      <c r="O50" s="30"/>
      <c r="P50" s="36"/>
      <c r="Q50" s="55" t="str">
        <f t="shared" si="4"/>
        <v/>
      </c>
      <c r="T50" s="1" t="str">
        <f t="shared" si="1"/>
        <v/>
      </c>
      <c r="U50" s="1" t="str">
        <f t="shared" si="1"/>
        <v/>
      </c>
      <c r="V50" s="1" t="str">
        <f t="shared" si="2"/>
        <v>　</v>
      </c>
      <c r="W50" s="1" t="str">
        <f t="shared" si="3"/>
        <v/>
      </c>
    </row>
    <row r="51" spans="1:23" ht="15" customHeight="1">
      <c r="A51" s="1" t="e">
        <v>#REF!</v>
      </c>
      <c r="B51" s="1" t="e">
        <v>#REF!</v>
      </c>
      <c r="C51" s="1" t="str">
        <f t="shared" si="0"/>
        <v/>
      </c>
      <c r="F51" s="6">
        <v>42</v>
      </c>
      <c r="G51" s="13"/>
      <c r="H51" s="19"/>
      <c r="I51" s="25"/>
      <c r="J51" s="31"/>
      <c r="K51" s="37"/>
      <c r="L51" s="43"/>
      <c r="M51" s="50"/>
      <c r="N51" s="31"/>
      <c r="O51" s="31"/>
      <c r="P51" s="37"/>
      <c r="Q51" s="56" t="str">
        <f t="shared" si="4"/>
        <v/>
      </c>
      <c r="T51" s="1" t="str">
        <f t="shared" si="1"/>
        <v/>
      </c>
      <c r="U51" s="1" t="str">
        <f t="shared" si="1"/>
        <v/>
      </c>
      <c r="V51" s="1" t="str">
        <f t="shared" si="2"/>
        <v>　</v>
      </c>
      <c r="W51" s="1" t="str">
        <f t="shared" si="3"/>
        <v/>
      </c>
    </row>
    <row r="52" spans="1:23" ht="15" customHeight="1">
      <c r="A52" s="1" t="e">
        <v>#REF!</v>
      </c>
      <c r="B52" s="1" t="e">
        <v>#REF!</v>
      </c>
      <c r="C52" s="1" t="str">
        <f t="shared" si="0"/>
        <v/>
      </c>
      <c r="F52" s="6">
        <v>43</v>
      </c>
      <c r="G52" s="13"/>
      <c r="H52" s="19"/>
      <c r="I52" s="25"/>
      <c r="J52" s="31"/>
      <c r="K52" s="37"/>
      <c r="L52" s="43"/>
      <c r="M52" s="50"/>
      <c r="N52" s="31"/>
      <c r="O52" s="31"/>
      <c r="P52" s="37"/>
      <c r="Q52" s="56" t="str">
        <f t="shared" si="4"/>
        <v/>
      </c>
      <c r="T52" s="1" t="str">
        <f t="shared" si="1"/>
        <v/>
      </c>
      <c r="U52" s="1" t="str">
        <f t="shared" si="1"/>
        <v/>
      </c>
      <c r="V52" s="1" t="str">
        <f t="shared" si="2"/>
        <v>　</v>
      </c>
      <c r="W52" s="1" t="str">
        <f t="shared" si="3"/>
        <v/>
      </c>
    </row>
    <row r="53" spans="1:23" ht="15" customHeight="1">
      <c r="A53" s="1" t="e">
        <v>#REF!</v>
      </c>
      <c r="B53" s="1" t="e">
        <v>#REF!</v>
      </c>
      <c r="C53" s="1" t="str">
        <f t="shared" si="0"/>
        <v/>
      </c>
      <c r="F53" s="6">
        <v>44</v>
      </c>
      <c r="G53" s="13"/>
      <c r="H53" s="19"/>
      <c r="I53" s="25"/>
      <c r="J53" s="31"/>
      <c r="K53" s="37"/>
      <c r="L53" s="43"/>
      <c r="M53" s="50"/>
      <c r="N53" s="31"/>
      <c r="O53" s="31"/>
      <c r="P53" s="37"/>
      <c r="Q53" s="56" t="str">
        <f t="shared" si="4"/>
        <v/>
      </c>
      <c r="T53" s="1" t="str">
        <f t="shared" si="1"/>
        <v/>
      </c>
      <c r="U53" s="1" t="str">
        <f t="shared" si="1"/>
        <v/>
      </c>
      <c r="V53" s="1" t="str">
        <f t="shared" si="2"/>
        <v>　</v>
      </c>
      <c r="W53" s="1" t="str">
        <f t="shared" si="3"/>
        <v/>
      </c>
    </row>
    <row r="54" spans="1:23" ht="15" customHeight="1">
      <c r="A54" s="1" t="e">
        <v>#REF!</v>
      </c>
      <c r="B54" s="1" t="e">
        <v>#REF!</v>
      </c>
      <c r="C54" s="1" t="str">
        <f t="shared" si="0"/>
        <v/>
      </c>
      <c r="F54" s="7">
        <v>45</v>
      </c>
      <c r="G54" s="14"/>
      <c r="H54" s="20"/>
      <c r="I54" s="26"/>
      <c r="J54" s="32"/>
      <c r="K54" s="38"/>
      <c r="L54" s="44"/>
      <c r="M54" s="51"/>
      <c r="N54" s="32"/>
      <c r="O54" s="32"/>
      <c r="P54" s="38"/>
      <c r="Q54" s="57" t="str">
        <f t="shared" si="4"/>
        <v/>
      </c>
      <c r="T54" s="1" t="str">
        <f t="shared" si="1"/>
        <v/>
      </c>
      <c r="U54" s="1" t="str">
        <f t="shared" si="1"/>
        <v/>
      </c>
      <c r="V54" s="1" t="str">
        <f t="shared" si="2"/>
        <v>　</v>
      </c>
      <c r="W54" s="1" t="str">
        <f t="shared" si="3"/>
        <v/>
      </c>
    </row>
    <row r="55" spans="1:23" ht="15" customHeight="1">
      <c r="A55" s="1" t="e">
        <v>#REF!</v>
      </c>
      <c r="B55" s="1" t="e">
        <v>#REF!</v>
      </c>
      <c r="C55" s="1" t="str">
        <f t="shared" si="0"/>
        <v/>
      </c>
      <c r="F55" s="8">
        <v>46</v>
      </c>
      <c r="G55" s="15"/>
      <c r="H55" s="21"/>
      <c r="I55" s="27"/>
      <c r="J55" s="33"/>
      <c r="K55" s="39"/>
      <c r="L55" s="45"/>
      <c r="M55" s="52"/>
      <c r="N55" s="33"/>
      <c r="O55" s="33"/>
      <c r="P55" s="39"/>
      <c r="Q55" s="58" t="str">
        <f t="shared" si="4"/>
        <v/>
      </c>
      <c r="T55" s="1" t="str">
        <f t="shared" si="1"/>
        <v/>
      </c>
      <c r="U55" s="1" t="str">
        <f t="shared" si="1"/>
        <v/>
      </c>
      <c r="V55" s="1" t="str">
        <f t="shared" si="2"/>
        <v>　</v>
      </c>
      <c r="W55" s="1" t="str">
        <f t="shared" si="3"/>
        <v/>
      </c>
    </row>
    <row r="56" spans="1:23" ht="15" customHeight="1">
      <c r="A56" s="1" t="e">
        <v>#REF!</v>
      </c>
      <c r="B56" s="1" t="e">
        <v>#REF!</v>
      </c>
      <c r="C56" s="1" t="str">
        <f t="shared" si="0"/>
        <v/>
      </c>
      <c r="F56" s="9">
        <v>47</v>
      </c>
      <c r="G56" s="13"/>
      <c r="H56" s="19"/>
      <c r="I56" s="25"/>
      <c r="J56" s="31"/>
      <c r="K56" s="37"/>
      <c r="L56" s="43"/>
      <c r="M56" s="50"/>
      <c r="N56" s="31"/>
      <c r="O56" s="31"/>
      <c r="P56" s="37"/>
      <c r="Q56" s="56" t="str">
        <f t="shared" si="4"/>
        <v/>
      </c>
      <c r="T56" s="1" t="str">
        <f t="shared" si="1"/>
        <v/>
      </c>
      <c r="U56" s="1" t="str">
        <f t="shared" si="1"/>
        <v/>
      </c>
      <c r="V56" s="1" t="str">
        <f t="shared" si="2"/>
        <v>　</v>
      </c>
      <c r="W56" s="1" t="str">
        <f t="shared" si="3"/>
        <v/>
      </c>
    </row>
    <row r="57" spans="1:23" ht="15" customHeight="1">
      <c r="A57" s="1" t="e">
        <v>#REF!</v>
      </c>
      <c r="B57" s="1" t="e">
        <v>#REF!</v>
      </c>
      <c r="C57" s="1" t="str">
        <f t="shared" si="0"/>
        <v/>
      </c>
      <c r="F57" s="9">
        <v>48</v>
      </c>
      <c r="G57" s="13"/>
      <c r="H57" s="19"/>
      <c r="I57" s="25"/>
      <c r="J57" s="31"/>
      <c r="K57" s="37"/>
      <c r="L57" s="43"/>
      <c r="M57" s="50"/>
      <c r="N57" s="31"/>
      <c r="O57" s="31"/>
      <c r="P57" s="37"/>
      <c r="Q57" s="56" t="str">
        <f t="shared" si="4"/>
        <v/>
      </c>
      <c r="T57" s="1" t="str">
        <f t="shared" si="1"/>
        <v/>
      </c>
      <c r="U57" s="1" t="str">
        <f t="shared" si="1"/>
        <v/>
      </c>
      <c r="V57" s="1" t="str">
        <f t="shared" si="2"/>
        <v>　</v>
      </c>
      <c r="W57" s="1" t="str">
        <f t="shared" si="3"/>
        <v/>
      </c>
    </row>
    <row r="58" spans="1:23" ht="15" customHeight="1">
      <c r="A58" s="1" t="e">
        <v>#REF!</v>
      </c>
      <c r="B58" s="1" t="e">
        <v>#REF!</v>
      </c>
      <c r="C58" s="1" t="str">
        <f t="shared" si="0"/>
        <v/>
      </c>
      <c r="F58" s="9">
        <v>49</v>
      </c>
      <c r="G58" s="13"/>
      <c r="H58" s="19"/>
      <c r="I58" s="25"/>
      <c r="J58" s="31"/>
      <c r="K58" s="37"/>
      <c r="L58" s="44"/>
      <c r="M58" s="51"/>
      <c r="N58" s="32"/>
      <c r="O58" s="32"/>
      <c r="P58" s="38"/>
      <c r="Q58" s="57" t="str">
        <f t="shared" si="4"/>
        <v/>
      </c>
      <c r="T58" s="1" t="str">
        <f t="shared" si="1"/>
        <v/>
      </c>
      <c r="U58" s="1" t="str">
        <f t="shared" si="1"/>
        <v/>
      </c>
      <c r="V58" s="1" t="str">
        <f t="shared" si="2"/>
        <v>　</v>
      </c>
      <c r="W58" s="1" t="str">
        <f t="shared" si="3"/>
        <v/>
      </c>
    </row>
    <row r="59" spans="1:23" ht="15" customHeight="1">
      <c r="A59" s="1" t="e">
        <v>#REF!</v>
      </c>
      <c r="B59" s="1" t="e">
        <v>#REF!</v>
      </c>
      <c r="C59" s="1" t="str">
        <f t="shared" si="0"/>
        <v/>
      </c>
      <c r="F59" s="11">
        <v>50</v>
      </c>
      <c r="G59" s="17"/>
      <c r="H59" s="23"/>
      <c r="I59" s="29"/>
      <c r="J59" s="35"/>
      <c r="K59" s="41"/>
      <c r="L59" s="47"/>
      <c r="M59" s="53"/>
      <c r="N59" s="34"/>
      <c r="O59" s="34"/>
      <c r="P59" s="40"/>
      <c r="Q59" s="59" t="str">
        <f t="shared" si="4"/>
        <v/>
      </c>
      <c r="T59" s="1" t="str">
        <f t="shared" si="1"/>
        <v/>
      </c>
      <c r="U59" s="1" t="str">
        <f t="shared" si="1"/>
        <v/>
      </c>
      <c r="V59" s="1" t="str">
        <f t="shared" si="2"/>
        <v>　</v>
      </c>
      <c r="W59" s="1" t="str">
        <f t="shared" si="3"/>
        <v/>
      </c>
    </row>
    <row r="60" spans="1:23" ht="15" customHeight="1">
      <c r="A60" s="1" t="e">
        <v>#REF!</v>
      </c>
      <c r="B60" s="1" t="e">
        <v>#REF!</v>
      </c>
      <c r="C60" s="1" t="str">
        <f t="shared" si="0"/>
        <v/>
      </c>
      <c r="F60" s="5">
        <v>51</v>
      </c>
      <c r="G60" s="12"/>
      <c r="H60" s="18"/>
      <c r="I60" s="24"/>
      <c r="J60" s="30"/>
      <c r="K60" s="36"/>
      <c r="L60" s="42"/>
      <c r="M60" s="49"/>
      <c r="N60" s="30"/>
      <c r="O60" s="30"/>
      <c r="P60" s="36"/>
      <c r="Q60" s="55" t="str">
        <f t="shared" si="4"/>
        <v/>
      </c>
      <c r="T60" s="1" t="str">
        <f t="shared" si="1"/>
        <v/>
      </c>
      <c r="U60" s="1" t="str">
        <f t="shared" si="1"/>
        <v/>
      </c>
      <c r="V60" s="1" t="str">
        <f t="shared" si="2"/>
        <v>　</v>
      </c>
      <c r="W60" s="1" t="str">
        <f t="shared" si="3"/>
        <v/>
      </c>
    </row>
    <row r="61" spans="1:23" ht="15" customHeight="1">
      <c r="A61" s="1" t="e">
        <v>#REF!</v>
      </c>
      <c r="B61" s="1" t="e">
        <v>#REF!</v>
      </c>
      <c r="C61" s="1" t="str">
        <f t="shared" si="0"/>
        <v/>
      </c>
      <c r="F61" s="6">
        <v>52</v>
      </c>
      <c r="G61" s="13"/>
      <c r="H61" s="19"/>
      <c r="I61" s="25"/>
      <c r="J61" s="31"/>
      <c r="K61" s="37"/>
      <c r="L61" s="43"/>
      <c r="M61" s="50"/>
      <c r="N61" s="31"/>
      <c r="O61" s="31"/>
      <c r="P61" s="37"/>
      <c r="Q61" s="56" t="str">
        <f t="shared" si="4"/>
        <v/>
      </c>
      <c r="T61" s="1" t="str">
        <f t="shared" si="1"/>
        <v/>
      </c>
      <c r="U61" s="1" t="str">
        <f t="shared" si="1"/>
        <v/>
      </c>
      <c r="V61" s="1" t="str">
        <f t="shared" si="2"/>
        <v>　</v>
      </c>
      <c r="W61" s="1" t="str">
        <f t="shared" si="3"/>
        <v/>
      </c>
    </row>
    <row r="62" spans="1:23" ht="15" customHeight="1">
      <c r="A62" s="1" t="e">
        <v>#REF!</v>
      </c>
      <c r="B62" s="1" t="e">
        <v>#REF!</v>
      </c>
      <c r="C62" s="1" t="str">
        <f t="shared" si="0"/>
        <v/>
      </c>
      <c r="F62" s="6">
        <v>53</v>
      </c>
      <c r="G62" s="13"/>
      <c r="H62" s="19"/>
      <c r="I62" s="25"/>
      <c r="J62" s="31"/>
      <c r="K62" s="37"/>
      <c r="L62" s="43"/>
      <c r="M62" s="50"/>
      <c r="N62" s="31"/>
      <c r="O62" s="31"/>
      <c r="P62" s="37"/>
      <c r="Q62" s="56" t="str">
        <f t="shared" si="4"/>
        <v/>
      </c>
      <c r="T62" s="1" t="str">
        <f t="shared" si="1"/>
        <v/>
      </c>
      <c r="U62" s="1" t="str">
        <f t="shared" si="1"/>
        <v/>
      </c>
      <c r="V62" s="1" t="str">
        <f t="shared" si="2"/>
        <v>　</v>
      </c>
      <c r="W62" s="1" t="str">
        <f t="shared" si="3"/>
        <v/>
      </c>
    </row>
    <row r="63" spans="1:23" ht="15" customHeight="1">
      <c r="A63" s="1" t="e">
        <v>#REF!</v>
      </c>
      <c r="B63" s="1" t="e">
        <v>#REF!</v>
      </c>
      <c r="C63" s="1" t="str">
        <f t="shared" si="0"/>
        <v/>
      </c>
      <c r="F63" s="6">
        <v>54</v>
      </c>
      <c r="G63" s="13"/>
      <c r="H63" s="19"/>
      <c r="I63" s="25"/>
      <c r="J63" s="31"/>
      <c r="K63" s="37"/>
      <c r="L63" s="43"/>
      <c r="M63" s="50"/>
      <c r="N63" s="31"/>
      <c r="O63" s="31"/>
      <c r="P63" s="37"/>
      <c r="Q63" s="56" t="str">
        <f t="shared" si="4"/>
        <v/>
      </c>
      <c r="T63" s="1" t="str">
        <f t="shared" si="1"/>
        <v/>
      </c>
      <c r="U63" s="1" t="str">
        <f t="shared" si="1"/>
        <v/>
      </c>
      <c r="V63" s="1" t="str">
        <f t="shared" si="2"/>
        <v>　</v>
      </c>
      <c r="W63" s="1" t="str">
        <f t="shared" si="3"/>
        <v/>
      </c>
    </row>
    <row r="64" spans="1:23" ht="15" customHeight="1">
      <c r="A64" s="1" t="e">
        <v>#REF!</v>
      </c>
      <c r="B64" s="1" t="e">
        <v>#REF!</v>
      </c>
      <c r="C64" s="1" t="str">
        <f t="shared" si="0"/>
        <v/>
      </c>
      <c r="F64" s="7">
        <v>55</v>
      </c>
      <c r="G64" s="14"/>
      <c r="H64" s="20"/>
      <c r="I64" s="26"/>
      <c r="J64" s="32"/>
      <c r="K64" s="38"/>
      <c r="L64" s="44"/>
      <c r="M64" s="51"/>
      <c r="N64" s="32"/>
      <c r="O64" s="32"/>
      <c r="P64" s="38"/>
      <c r="Q64" s="57" t="str">
        <f t="shared" si="4"/>
        <v/>
      </c>
      <c r="T64" s="1" t="str">
        <f t="shared" si="1"/>
        <v/>
      </c>
      <c r="U64" s="1" t="str">
        <f t="shared" si="1"/>
        <v/>
      </c>
      <c r="V64" s="1" t="str">
        <f t="shared" si="2"/>
        <v>　</v>
      </c>
      <c r="W64" s="1" t="str">
        <f t="shared" si="3"/>
        <v/>
      </c>
    </row>
    <row r="65" spans="1:23" ht="15" customHeight="1">
      <c r="A65" s="1" t="e">
        <v>#REF!</v>
      </c>
      <c r="B65" s="1" t="e">
        <v>#REF!</v>
      </c>
      <c r="C65" s="1" t="str">
        <f t="shared" si="0"/>
        <v/>
      </c>
      <c r="F65" s="8">
        <v>56</v>
      </c>
      <c r="G65" s="15"/>
      <c r="H65" s="21"/>
      <c r="I65" s="27"/>
      <c r="J65" s="33"/>
      <c r="K65" s="39"/>
      <c r="L65" s="45"/>
      <c r="M65" s="52"/>
      <c r="N65" s="33"/>
      <c r="O65" s="33"/>
      <c r="P65" s="39"/>
      <c r="Q65" s="58" t="str">
        <f t="shared" si="4"/>
        <v/>
      </c>
      <c r="T65" s="1" t="str">
        <f t="shared" si="1"/>
        <v/>
      </c>
      <c r="U65" s="1" t="str">
        <f t="shared" si="1"/>
        <v/>
      </c>
      <c r="V65" s="1" t="str">
        <f t="shared" si="2"/>
        <v>　</v>
      </c>
      <c r="W65" s="1" t="str">
        <f t="shared" si="3"/>
        <v/>
      </c>
    </row>
    <row r="66" spans="1:23" ht="15" customHeight="1">
      <c r="A66" s="1" t="e">
        <v>#REF!</v>
      </c>
      <c r="B66" s="1" t="e">
        <v>#REF!</v>
      </c>
      <c r="C66" s="1" t="str">
        <f t="shared" si="0"/>
        <v/>
      </c>
      <c r="F66" s="9">
        <v>57</v>
      </c>
      <c r="G66" s="13"/>
      <c r="H66" s="19"/>
      <c r="I66" s="25"/>
      <c r="J66" s="31"/>
      <c r="K66" s="37"/>
      <c r="L66" s="43"/>
      <c r="M66" s="50"/>
      <c r="N66" s="31"/>
      <c r="O66" s="31"/>
      <c r="P66" s="37"/>
      <c r="Q66" s="56" t="str">
        <f t="shared" si="4"/>
        <v/>
      </c>
      <c r="T66" s="1" t="str">
        <f t="shared" si="1"/>
        <v/>
      </c>
      <c r="U66" s="1" t="str">
        <f t="shared" si="1"/>
        <v/>
      </c>
      <c r="V66" s="1" t="str">
        <f t="shared" si="2"/>
        <v>　</v>
      </c>
      <c r="W66" s="1" t="str">
        <f t="shared" si="3"/>
        <v/>
      </c>
    </row>
    <row r="67" spans="1:23" ht="15" customHeight="1">
      <c r="A67" s="1" t="e">
        <v>#REF!</v>
      </c>
      <c r="B67" s="1" t="e">
        <v>#REF!</v>
      </c>
      <c r="C67" s="1" t="str">
        <f t="shared" si="0"/>
        <v/>
      </c>
      <c r="F67" s="9">
        <v>58</v>
      </c>
      <c r="G67" s="13"/>
      <c r="H67" s="19"/>
      <c r="I67" s="25"/>
      <c r="J67" s="31"/>
      <c r="K67" s="37"/>
      <c r="L67" s="43"/>
      <c r="M67" s="50"/>
      <c r="N67" s="31"/>
      <c r="O67" s="31"/>
      <c r="P67" s="37"/>
      <c r="Q67" s="56" t="str">
        <f t="shared" si="4"/>
        <v/>
      </c>
      <c r="T67" s="1" t="str">
        <f t="shared" si="1"/>
        <v/>
      </c>
      <c r="U67" s="1" t="str">
        <f t="shared" si="1"/>
        <v/>
      </c>
      <c r="V67" s="1" t="str">
        <f t="shared" si="2"/>
        <v>　</v>
      </c>
      <c r="W67" s="1" t="str">
        <f t="shared" si="3"/>
        <v/>
      </c>
    </row>
    <row r="68" spans="1:23" ht="15" customHeight="1">
      <c r="A68" s="1" t="e">
        <v>#REF!</v>
      </c>
      <c r="B68" s="1" t="e">
        <v>#REF!</v>
      </c>
      <c r="C68" s="1" t="str">
        <f t="shared" si="0"/>
        <v/>
      </c>
      <c r="F68" s="9">
        <v>59</v>
      </c>
      <c r="G68" s="13"/>
      <c r="H68" s="19"/>
      <c r="I68" s="25"/>
      <c r="J68" s="31"/>
      <c r="K68" s="37"/>
      <c r="L68" s="43"/>
      <c r="M68" s="50"/>
      <c r="N68" s="31"/>
      <c r="O68" s="31"/>
      <c r="P68" s="37"/>
      <c r="Q68" s="56" t="str">
        <f t="shared" si="4"/>
        <v/>
      </c>
      <c r="T68" s="1" t="str">
        <f t="shared" si="1"/>
        <v/>
      </c>
      <c r="U68" s="1" t="str">
        <f t="shared" si="1"/>
        <v/>
      </c>
      <c r="V68" s="1" t="str">
        <f t="shared" si="2"/>
        <v>　</v>
      </c>
      <c r="W68" s="1" t="str">
        <f t="shared" si="3"/>
        <v/>
      </c>
    </row>
    <row r="69" spans="1:23" ht="15" customHeight="1">
      <c r="A69" s="1" t="e">
        <v>#REF!</v>
      </c>
      <c r="B69" s="1" t="e">
        <v>#REF!</v>
      </c>
      <c r="C69" s="1" t="str">
        <f t="shared" si="0"/>
        <v/>
      </c>
      <c r="F69" s="10">
        <v>60</v>
      </c>
      <c r="G69" s="16"/>
      <c r="H69" s="22"/>
      <c r="I69" s="28"/>
      <c r="J69" s="34"/>
      <c r="K69" s="40"/>
      <c r="L69" s="46"/>
      <c r="M69" s="53"/>
      <c r="N69" s="34"/>
      <c r="O69" s="34"/>
      <c r="P69" s="40"/>
      <c r="Q69" s="59" t="str">
        <f t="shared" si="4"/>
        <v/>
      </c>
      <c r="T69" s="1" t="str">
        <f t="shared" si="1"/>
        <v/>
      </c>
      <c r="U69" s="1" t="str">
        <f t="shared" si="1"/>
        <v/>
      </c>
      <c r="V69" s="1" t="str">
        <f t="shared" si="2"/>
        <v>　</v>
      </c>
      <c r="W69" s="1" t="str">
        <f t="shared" si="3"/>
        <v/>
      </c>
    </row>
    <row r="70" spans="1:23" ht="15" customHeight="1">
      <c r="A70" s="1" t="e">
        <v>#REF!</v>
      </c>
      <c r="B70" s="1" t="e">
        <v>#REF!</v>
      </c>
      <c r="C70" s="1" t="str">
        <f t="shared" si="0"/>
        <v/>
      </c>
      <c r="F70" s="5">
        <v>61</v>
      </c>
      <c r="G70" s="12"/>
      <c r="H70" s="18"/>
      <c r="I70" s="24"/>
      <c r="J70" s="30"/>
      <c r="K70" s="36"/>
      <c r="L70" s="42"/>
      <c r="M70" s="49"/>
      <c r="N70" s="30"/>
      <c r="O70" s="30"/>
      <c r="P70" s="36"/>
      <c r="Q70" s="55" t="str">
        <f t="shared" si="4"/>
        <v/>
      </c>
      <c r="T70" s="1" t="str">
        <f t="shared" si="1"/>
        <v/>
      </c>
      <c r="U70" s="1" t="str">
        <f t="shared" si="1"/>
        <v/>
      </c>
      <c r="V70" s="1" t="str">
        <f t="shared" si="2"/>
        <v>　</v>
      </c>
      <c r="W70" s="1" t="str">
        <f t="shared" si="3"/>
        <v/>
      </c>
    </row>
    <row r="71" spans="1:23" ht="15" customHeight="1">
      <c r="A71" s="1" t="e">
        <v>#REF!</v>
      </c>
      <c r="B71" s="1" t="e">
        <v>#REF!</v>
      </c>
      <c r="C71" s="1" t="str">
        <f t="shared" si="0"/>
        <v/>
      </c>
      <c r="F71" s="6">
        <v>62</v>
      </c>
      <c r="G71" s="13"/>
      <c r="H71" s="19"/>
      <c r="I71" s="25"/>
      <c r="J71" s="31"/>
      <c r="K71" s="37"/>
      <c r="L71" s="43"/>
      <c r="M71" s="50"/>
      <c r="N71" s="31"/>
      <c r="O71" s="31"/>
      <c r="P71" s="37"/>
      <c r="Q71" s="56" t="str">
        <f t="shared" si="4"/>
        <v/>
      </c>
      <c r="T71" s="1" t="str">
        <f t="shared" si="1"/>
        <v/>
      </c>
      <c r="U71" s="1" t="str">
        <f t="shared" si="1"/>
        <v/>
      </c>
      <c r="V71" s="1" t="str">
        <f t="shared" si="2"/>
        <v>　</v>
      </c>
      <c r="W71" s="1" t="str">
        <f t="shared" si="3"/>
        <v/>
      </c>
    </row>
    <row r="72" spans="1:23" ht="15" customHeight="1">
      <c r="A72" s="1" t="e">
        <v>#REF!</v>
      </c>
      <c r="B72" s="1" t="e">
        <v>#REF!</v>
      </c>
      <c r="C72" s="1" t="str">
        <f t="shared" si="0"/>
        <v/>
      </c>
      <c r="F72" s="6">
        <v>63</v>
      </c>
      <c r="G72" s="13"/>
      <c r="H72" s="19"/>
      <c r="I72" s="25"/>
      <c r="J72" s="31"/>
      <c r="K72" s="37"/>
      <c r="L72" s="43"/>
      <c r="M72" s="50"/>
      <c r="N72" s="31"/>
      <c r="O72" s="31"/>
      <c r="P72" s="37"/>
      <c r="Q72" s="56" t="str">
        <f t="shared" si="4"/>
        <v/>
      </c>
      <c r="T72" s="1" t="str">
        <f t="shared" si="1"/>
        <v/>
      </c>
      <c r="U72" s="1" t="str">
        <f t="shared" si="1"/>
        <v/>
      </c>
      <c r="V72" s="1" t="str">
        <f t="shared" si="2"/>
        <v>　</v>
      </c>
      <c r="W72" s="1" t="str">
        <f t="shared" si="3"/>
        <v/>
      </c>
    </row>
    <row r="73" spans="1:23" ht="15" customHeight="1">
      <c r="A73" s="1" t="e">
        <v>#REF!</v>
      </c>
      <c r="B73" s="1" t="e">
        <v>#REF!</v>
      </c>
      <c r="C73" s="1" t="str">
        <f t="shared" si="0"/>
        <v/>
      </c>
      <c r="F73" s="6">
        <v>64</v>
      </c>
      <c r="G73" s="13"/>
      <c r="H73" s="19"/>
      <c r="I73" s="25"/>
      <c r="J73" s="31"/>
      <c r="K73" s="37"/>
      <c r="L73" s="43"/>
      <c r="M73" s="50"/>
      <c r="N73" s="31"/>
      <c r="O73" s="31"/>
      <c r="P73" s="37"/>
      <c r="Q73" s="56" t="str">
        <f t="shared" si="4"/>
        <v/>
      </c>
      <c r="T73" s="1" t="str">
        <f t="shared" si="1"/>
        <v/>
      </c>
      <c r="U73" s="1" t="str">
        <f t="shared" si="1"/>
        <v/>
      </c>
      <c r="V73" s="1" t="str">
        <f t="shared" si="2"/>
        <v>　</v>
      </c>
      <c r="W73" s="1" t="str">
        <f t="shared" si="3"/>
        <v/>
      </c>
    </row>
    <row r="74" spans="1:23" ht="15" customHeight="1">
      <c r="A74" s="1" t="e">
        <v>#REF!</v>
      </c>
      <c r="B74" s="1" t="e">
        <v>#REF!</v>
      </c>
      <c r="C74" s="1" t="str">
        <f t="shared" si="0"/>
        <v/>
      </c>
      <c r="F74" s="7">
        <v>65</v>
      </c>
      <c r="G74" s="14"/>
      <c r="H74" s="20"/>
      <c r="I74" s="26"/>
      <c r="J74" s="32"/>
      <c r="K74" s="38"/>
      <c r="L74" s="44"/>
      <c r="M74" s="51"/>
      <c r="N74" s="32"/>
      <c r="O74" s="32"/>
      <c r="P74" s="38"/>
      <c r="Q74" s="57" t="str">
        <f t="shared" si="4"/>
        <v/>
      </c>
      <c r="T74" s="1" t="str">
        <f t="shared" si="1"/>
        <v/>
      </c>
      <c r="U74" s="1" t="str">
        <f t="shared" si="1"/>
        <v/>
      </c>
      <c r="V74" s="1" t="str">
        <f t="shared" si="2"/>
        <v>　</v>
      </c>
      <c r="W74" s="1" t="str">
        <f t="shared" si="3"/>
        <v/>
      </c>
    </row>
    <row r="75" spans="1:23" ht="15" customHeight="1">
      <c r="A75" s="1" t="e">
        <v>#REF!</v>
      </c>
      <c r="B75" s="1" t="e">
        <v>#REF!</v>
      </c>
      <c r="C75" s="1" t="str">
        <f t="shared" si="0"/>
        <v/>
      </c>
      <c r="F75" s="8">
        <v>66</v>
      </c>
      <c r="G75" s="15"/>
      <c r="H75" s="21"/>
      <c r="I75" s="27"/>
      <c r="J75" s="33"/>
      <c r="K75" s="39"/>
      <c r="L75" s="45"/>
      <c r="M75" s="52"/>
      <c r="N75" s="33"/>
      <c r="O75" s="33"/>
      <c r="P75" s="39"/>
      <c r="Q75" s="58" t="str">
        <f t="shared" si="4"/>
        <v/>
      </c>
      <c r="T75" s="1" t="str">
        <f t="shared" si="1"/>
        <v/>
      </c>
      <c r="U75" s="1" t="str">
        <f t="shared" si="1"/>
        <v/>
      </c>
      <c r="V75" s="1" t="str">
        <f t="shared" si="2"/>
        <v>　</v>
      </c>
      <c r="W75" s="1" t="str">
        <f t="shared" si="3"/>
        <v/>
      </c>
    </row>
    <row r="76" spans="1:23" ht="15" customHeight="1">
      <c r="A76" s="1" t="e">
        <v>#REF!</v>
      </c>
      <c r="B76" s="1" t="e">
        <v>#REF!</v>
      </c>
      <c r="C76" s="1" t="str">
        <f t="shared" si="0"/>
        <v/>
      </c>
      <c r="F76" s="9">
        <v>67</v>
      </c>
      <c r="G76" s="13"/>
      <c r="H76" s="19"/>
      <c r="I76" s="25"/>
      <c r="J76" s="31"/>
      <c r="K76" s="37"/>
      <c r="L76" s="43"/>
      <c r="M76" s="50"/>
      <c r="N76" s="31"/>
      <c r="O76" s="31"/>
      <c r="P76" s="37"/>
      <c r="Q76" s="56" t="str">
        <f t="shared" si="4"/>
        <v/>
      </c>
      <c r="T76" s="1" t="str">
        <f t="shared" si="1"/>
        <v/>
      </c>
      <c r="U76" s="1" t="str">
        <f t="shared" si="1"/>
        <v/>
      </c>
      <c r="V76" s="1" t="str">
        <f t="shared" si="2"/>
        <v>　</v>
      </c>
      <c r="W76" s="1" t="str">
        <f t="shared" si="3"/>
        <v/>
      </c>
    </row>
    <row r="77" spans="1:23" ht="15" customHeight="1">
      <c r="A77" s="1" t="e">
        <v>#REF!</v>
      </c>
      <c r="B77" s="1" t="e">
        <v>#REF!</v>
      </c>
      <c r="C77" s="1" t="str">
        <f t="shared" si="0"/>
        <v/>
      </c>
      <c r="F77" s="9">
        <v>68</v>
      </c>
      <c r="G77" s="13"/>
      <c r="H77" s="19"/>
      <c r="I77" s="25"/>
      <c r="J77" s="31"/>
      <c r="K77" s="37"/>
      <c r="L77" s="43"/>
      <c r="M77" s="50"/>
      <c r="N77" s="31"/>
      <c r="O77" s="31"/>
      <c r="P77" s="37"/>
      <c r="Q77" s="56" t="str">
        <f t="shared" si="4"/>
        <v/>
      </c>
      <c r="T77" s="1" t="str">
        <f t="shared" si="1"/>
        <v/>
      </c>
      <c r="U77" s="1" t="str">
        <f t="shared" si="1"/>
        <v/>
      </c>
      <c r="V77" s="1" t="str">
        <f t="shared" si="2"/>
        <v>　</v>
      </c>
      <c r="W77" s="1" t="str">
        <f t="shared" si="3"/>
        <v/>
      </c>
    </row>
    <row r="78" spans="1:23" ht="15" customHeight="1">
      <c r="A78" s="1" t="e">
        <v>#REF!</v>
      </c>
      <c r="B78" s="1" t="e">
        <v>#REF!</v>
      </c>
      <c r="C78" s="1" t="str">
        <f t="shared" si="0"/>
        <v/>
      </c>
      <c r="F78" s="9">
        <v>69</v>
      </c>
      <c r="G78" s="13"/>
      <c r="H78" s="19"/>
      <c r="I78" s="25"/>
      <c r="J78" s="31"/>
      <c r="K78" s="37"/>
      <c r="L78" s="43"/>
      <c r="M78" s="50"/>
      <c r="N78" s="31"/>
      <c r="O78" s="31"/>
      <c r="P78" s="37"/>
      <c r="Q78" s="56" t="str">
        <f t="shared" si="4"/>
        <v/>
      </c>
      <c r="T78" s="1" t="str">
        <f t="shared" si="1"/>
        <v/>
      </c>
      <c r="U78" s="1" t="str">
        <f t="shared" si="1"/>
        <v/>
      </c>
      <c r="V78" s="1" t="str">
        <f t="shared" si="2"/>
        <v>　</v>
      </c>
      <c r="W78" s="1" t="str">
        <f t="shared" si="3"/>
        <v/>
      </c>
    </row>
    <row r="79" spans="1:23" ht="15" customHeight="1">
      <c r="A79" s="1" t="e">
        <v>#REF!</v>
      </c>
      <c r="B79" s="1" t="e">
        <v>#REF!</v>
      </c>
      <c r="C79" s="1" t="str">
        <f t="shared" si="0"/>
        <v/>
      </c>
      <c r="F79" s="10">
        <v>70</v>
      </c>
      <c r="G79" s="16"/>
      <c r="H79" s="22"/>
      <c r="I79" s="28"/>
      <c r="J79" s="34"/>
      <c r="K79" s="40"/>
      <c r="L79" s="46"/>
      <c r="M79" s="53"/>
      <c r="N79" s="34"/>
      <c r="O79" s="34"/>
      <c r="P79" s="40"/>
      <c r="Q79" s="59" t="str">
        <f t="shared" si="4"/>
        <v/>
      </c>
      <c r="T79" s="1" t="str">
        <f t="shared" si="1"/>
        <v/>
      </c>
      <c r="U79" s="1" t="str">
        <f t="shared" si="1"/>
        <v/>
      </c>
      <c r="V79" s="1" t="str">
        <f t="shared" si="2"/>
        <v>　</v>
      </c>
      <c r="W79" s="1" t="str">
        <f t="shared" si="3"/>
        <v/>
      </c>
    </row>
    <row r="80" spans="1:23" ht="15" customHeight="1">
      <c r="A80" s="1" t="e">
        <v>#REF!</v>
      </c>
      <c r="B80" s="1" t="e">
        <v>#REF!</v>
      </c>
      <c r="C80" s="1" t="str">
        <f t="shared" si="0"/>
        <v/>
      </c>
      <c r="F80" s="5">
        <v>71</v>
      </c>
      <c r="G80" s="12"/>
      <c r="H80" s="18"/>
      <c r="I80" s="24"/>
      <c r="J80" s="30"/>
      <c r="K80" s="36"/>
      <c r="L80" s="42"/>
      <c r="M80" s="49"/>
      <c r="N80" s="30"/>
      <c r="O80" s="30"/>
      <c r="P80" s="36"/>
      <c r="Q80" s="55" t="str">
        <f t="shared" si="4"/>
        <v/>
      </c>
      <c r="T80" s="1" t="str">
        <f t="shared" si="1"/>
        <v/>
      </c>
      <c r="U80" s="1" t="str">
        <f t="shared" si="1"/>
        <v/>
      </c>
      <c r="V80" s="1" t="str">
        <f t="shared" si="2"/>
        <v>　</v>
      </c>
      <c r="W80" s="1" t="str">
        <f t="shared" si="3"/>
        <v/>
      </c>
    </row>
    <row r="81" spans="1:23" ht="15" customHeight="1">
      <c r="A81" s="1" t="e">
        <v>#REF!</v>
      </c>
      <c r="B81" s="1" t="e">
        <v>#REF!</v>
      </c>
      <c r="C81" s="1" t="str">
        <f t="shared" si="0"/>
        <v/>
      </c>
      <c r="F81" s="6">
        <v>72</v>
      </c>
      <c r="G81" s="13"/>
      <c r="H81" s="19"/>
      <c r="I81" s="25"/>
      <c r="J81" s="31"/>
      <c r="K81" s="37"/>
      <c r="L81" s="43"/>
      <c r="M81" s="50"/>
      <c r="N81" s="31"/>
      <c r="O81" s="31"/>
      <c r="P81" s="37"/>
      <c r="Q81" s="56" t="str">
        <f t="shared" si="4"/>
        <v/>
      </c>
      <c r="T81" s="1" t="str">
        <f t="shared" si="1"/>
        <v/>
      </c>
      <c r="U81" s="1" t="str">
        <f t="shared" si="1"/>
        <v/>
      </c>
      <c r="V81" s="1" t="str">
        <f t="shared" si="2"/>
        <v>　</v>
      </c>
      <c r="W81" s="1" t="str">
        <f t="shared" si="3"/>
        <v/>
      </c>
    </row>
    <row r="82" spans="1:23" ht="15" customHeight="1">
      <c r="A82" s="1" t="e">
        <v>#REF!</v>
      </c>
      <c r="B82" s="1" t="e">
        <v>#REF!</v>
      </c>
      <c r="C82" s="1" t="str">
        <f t="shared" si="0"/>
        <v/>
      </c>
      <c r="F82" s="6">
        <v>73</v>
      </c>
      <c r="G82" s="13"/>
      <c r="H82" s="19"/>
      <c r="I82" s="25"/>
      <c r="J82" s="31"/>
      <c r="K82" s="37"/>
      <c r="L82" s="43"/>
      <c r="M82" s="50"/>
      <c r="N82" s="31"/>
      <c r="O82" s="31"/>
      <c r="P82" s="37"/>
      <c r="Q82" s="56" t="str">
        <f t="shared" si="4"/>
        <v/>
      </c>
      <c r="T82" s="1" t="str">
        <f t="shared" si="1"/>
        <v/>
      </c>
      <c r="U82" s="1" t="str">
        <f t="shared" si="1"/>
        <v/>
      </c>
      <c r="V82" s="1" t="str">
        <f t="shared" si="2"/>
        <v>　</v>
      </c>
      <c r="W82" s="1" t="str">
        <f t="shared" si="3"/>
        <v/>
      </c>
    </row>
    <row r="83" spans="1:23" ht="15" customHeight="1">
      <c r="A83" s="1" t="e">
        <v>#REF!</v>
      </c>
      <c r="B83" s="1" t="e">
        <v>#REF!</v>
      </c>
      <c r="C83" s="1" t="str">
        <f t="shared" si="0"/>
        <v/>
      </c>
      <c r="F83" s="6">
        <v>74</v>
      </c>
      <c r="G83" s="13"/>
      <c r="H83" s="19"/>
      <c r="I83" s="25"/>
      <c r="J83" s="31"/>
      <c r="K83" s="37"/>
      <c r="L83" s="43"/>
      <c r="M83" s="50"/>
      <c r="N83" s="31"/>
      <c r="O83" s="31"/>
      <c r="P83" s="37"/>
      <c r="Q83" s="56" t="str">
        <f t="shared" si="4"/>
        <v/>
      </c>
      <c r="T83" s="1" t="str">
        <f t="shared" si="1"/>
        <v/>
      </c>
      <c r="U83" s="1" t="str">
        <f t="shared" si="1"/>
        <v/>
      </c>
      <c r="V83" s="1" t="str">
        <f t="shared" si="2"/>
        <v>　</v>
      </c>
      <c r="W83" s="1" t="str">
        <f t="shared" si="3"/>
        <v/>
      </c>
    </row>
    <row r="84" spans="1:23" ht="15" customHeight="1">
      <c r="A84" s="1" t="e">
        <v>#REF!</v>
      </c>
      <c r="B84" s="1" t="e">
        <v>#REF!</v>
      </c>
      <c r="C84" s="1" t="str">
        <f t="shared" si="0"/>
        <v/>
      </c>
      <c r="F84" s="7">
        <v>75</v>
      </c>
      <c r="G84" s="14"/>
      <c r="H84" s="20"/>
      <c r="I84" s="26"/>
      <c r="J84" s="32"/>
      <c r="K84" s="38"/>
      <c r="L84" s="44"/>
      <c r="M84" s="51"/>
      <c r="N84" s="32"/>
      <c r="O84" s="32"/>
      <c r="P84" s="38"/>
      <c r="Q84" s="57" t="str">
        <f t="shared" si="4"/>
        <v/>
      </c>
      <c r="T84" s="1" t="str">
        <f t="shared" si="1"/>
        <v/>
      </c>
      <c r="U84" s="1" t="str">
        <f t="shared" si="1"/>
        <v/>
      </c>
      <c r="V84" s="1" t="str">
        <f t="shared" si="2"/>
        <v>　</v>
      </c>
      <c r="W84" s="1" t="str">
        <f t="shared" si="3"/>
        <v/>
      </c>
    </row>
    <row r="85" spans="1:23" ht="15" customHeight="1">
      <c r="A85" s="1" t="e">
        <v>#REF!</v>
      </c>
      <c r="B85" s="1" t="e">
        <v>#REF!</v>
      </c>
      <c r="C85" s="1" t="str">
        <f t="shared" si="0"/>
        <v/>
      </c>
      <c r="F85" s="8">
        <v>76</v>
      </c>
      <c r="G85" s="15"/>
      <c r="H85" s="21"/>
      <c r="I85" s="27"/>
      <c r="J85" s="33"/>
      <c r="K85" s="39"/>
      <c r="L85" s="45"/>
      <c r="M85" s="52"/>
      <c r="N85" s="33"/>
      <c r="O85" s="33"/>
      <c r="P85" s="39"/>
      <c r="Q85" s="58" t="str">
        <f t="shared" si="4"/>
        <v/>
      </c>
      <c r="T85" s="1" t="str">
        <f t="shared" si="1"/>
        <v/>
      </c>
      <c r="U85" s="1" t="str">
        <f t="shared" si="1"/>
        <v/>
      </c>
      <c r="V85" s="1" t="str">
        <f t="shared" si="2"/>
        <v>　</v>
      </c>
      <c r="W85" s="1" t="str">
        <f t="shared" si="3"/>
        <v/>
      </c>
    </row>
    <row r="86" spans="1:23" ht="15" customHeight="1">
      <c r="A86" s="1" t="e">
        <v>#REF!</v>
      </c>
      <c r="B86" s="1" t="e">
        <v>#REF!</v>
      </c>
      <c r="C86" s="1" t="str">
        <f t="shared" si="0"/>
        <v/>
      </c>
      <c r="F86" s="9">
        <v>77</v>
      </c>
      <c r="G86" s="13"/>
      <c r="H86" s="19"/>
      <c r="I86" s="25"/>
      <c r="J86" s="31"/>
      <c r="K86" s="37"/>
      <c r="L86" s="43"/>
      <c r="M86" s="50"/>
      <c r="N86" s="31"/>
      <c r="O86" s="31"/>
      <c r="P86" s="37"/>
      <c r="Q86" s="56" t="str">
        <f t="shared" si="4"/>
        <v/>
      </c>
      <c r="T86" s="1" t="str">
        <f t="shared" si="1"/>
        <v/>
      </c>
      <c r="U86" s="1" t="str">
        <f t="shared" si="1"/>
        <v/>
      </c>
      <c r="V86" s="1" t="str">
        <f t="shared" si="2"/>
        <v>　</v>
      </c>
      <c r="W86" s="1" t="str">
        <f t="shared" si="3"/>
        <v/>
      </c>
    </row>
    <row r="87" spans="1:23" ht="15" customHeight="1">
      <c r="A87" s="1" t="e">
        <v>#REF!</v>
      </c>
      <c r="B87" s="1" t="e">
        <v>#REF!</v>
      </c>
      <c r="C87" s="1" t="str">
        <f t="shared" si="0"/>
        <v/>
      </c>
      <c r="F87" s="9">
        <v>78</v>
      </c>
      <c r="G87" s="13"/>
      <c r="H87" s="19"/>
      <c r="I87" s="25"/>
      <c r="J87" s="31"/>
      <c r="K87" s="37"/>
      <c r="L87" s="43"/>
      <c r="M87" s="50"/>
      <c r="N87" s="31"/>
      <c r="O87" s="31"/>
      <c r="P87" s="37"/>
      <c r="Q87" s="56" t="str">
        <f t="shared" si="4"/>
        <v/>
      </c>
      <c r="T87" s="1" t="str">
        <f t="shared" si="1"/>
        <v/>
      </c>
      <c r="U87" s="1" t="str">
        <f t="shared" si="1"/>
        <v/>
      </c>
      <c r="V87" s="1" t="str">
        <f t="shared" si="2"/>
        <v>　</v>
      </c>
      <c r="W87" s="1" t="str">
        <f t="shared" si="3"/>
        <v/>
      </c>
    </row>
    <row r="88" spans="1:23" ht="15" customHeight="1">
      <c r="A88" s="1" t="e">
        <v>#REF!</v>
      </c>
      <c r="B88" s="1" t="e">
        <v>#REF!</v>
      </c>
      <c r="C88" s="1" t="str">
        <f t="shared" si="0"/>
        <v/>
      </c>
      <c r="F88" s="9">
        <v>79</v>
      </c>
      <c r="G88" s="13"/>
      <c r="H88" s="19"/>
      <c r="I88" s="25"/>
      <c r="J88" s="31"/>
      <c r="K88" s="37"/>
      <c r="L88" s="43"/>
      <c r="M88" s="50"/>
      <c r="N88" s="31"/>
      <c r="O88" s="31"/>
      <c r="P88" s="37"/>
      <c r="Q88" s="56" t="str">
        <f t="shared" si="4"/>
        <v/>
      </c>
      <c r="T88" s="1" t="str">
        <f t="shared" si="1"/>
        <v/>
      </c>
      <c r="U88" s="1" t="str">
        <f t="shared" si="1"/>
        <v/>
      </c>
      <c r="V88" s="1" t="str">
        <f t="shared" si="2"/>
        <v>　</v>
      </c>
      <c r="W88" s="1" t="str">
        <f t="shared" si="3"/>
        <v/>
      </c>
    </row>
    <row r="89" spans="1:23" ht="15" customHeight="1">
      <c r="A89" s="1" t="e">
        <v>#REF!</v>
      </c>
      <c r="B89" s="1" t="e">
        <v>#REF!</v>
      </c>
      <c r="C89" s="1" t="str">
        <f t="shared" si="0"/>
        <v/>
      </c>
      <c r="F89" s="10">
        <v>80</v>
      </c>
      <c r="G89" s="16"/>
      <c r="H89" s="22"/>
      <c r="I89" s="28"/>
      <c r="J89" s="34"/>
      <c r="K89" s="40"/>
      <c r="L89" s="46"/>
      <c r="M89" s="53"/>
      <c r="N89" s="34"/>
      <c r="O89" s="34"/>
      <c r="P89" s="40"/>
      <c r="Q89" s="59" t="str">
        <f t="shared" si="4"/>
        <v/>
      </c>
      <c r="T89" s="1" t="str">
        <f t="shared" si="1"/>
        <v/>
      </c>
      <c r="U89" s="1" t="str">
        <f t="shared" si="1"/>
        <v/>
      </c>
      <c r="V89" s="1" t="str">
        <f t="shared" si="2"/>
        <v>　</v>
      </c>
      <c r="W89" s="1" t="str">
        <f t="shared" si="3"/>
        <v/>
      </c>
    </row>
    <row r="90" spans="1:23" ht="15" customHeight="1">
      <c r="A90" s="1" t="e">
        <v>#REF!</v>
      </c>
      <c r="B90" s="1" t="e">
        <v>#REF!</v>
      </c>
      <c r="C90" s="1" t="str">
        <f t="shared" si="0"/>
        <v/>
      </c>
      <c r="F90" s="5">
        <v>81</v>
      </c>
      <c r="G90" s="12"/>
      <c r="H90" s="18"/>
      <c r="I90" s="24"/>
      <c r="J90" s="30"/>
      <c r="K90" s="36"/>
      <c r="L90" s="42"/>
      <c r="M90" s="49"/>
      <c r="N90" s="30"/>
      <c r="O90" s="30"/>
      <c r="P90" s="36"/>
      <c r="Q90" s="55" t="str">
        <f t="shared" si="4"/>
        <v/>
      </c>
      <c r="T90" s="1" t="str">
        <f t="shared" si="1"/>
        <v/>
      </c>
      <c r="U90" s="1" t="str">
        <f t="shared" si="1"/>
        <v/>
      </c>
      <c r="V90" s="1" t="str">
        <f t="shared" si="2"/>
        <v>　</v>
      </c>
      <c r="W90" s="1" t="str">
        <f t="shared" si="3"/>
        <v/>
      </c>
    </row>
    <row r="91" spans="1:23" ht="15" customHeight="1">
      <c r="A91" s="1" t="e">
        <v>#REF!</v>
      </c>
      <c r="B91" s="1" t="e">
        <v>#REF!</v>
      </c>
      <c r="C91" s="1" t="str">
        <f t="shared" si="0"/>
        <v/>
      </c>
      <c r="F91" s="6">
        <v>82</v>
      </c>
      <c r="G91" s="13"/>
      <c r="H91" s="19"/>
      <c r="I91" s="25"/>
      <c r="J91" s="31"/>
      <c r="K91" s="37"/>
      <c r="L91" s="43"/>
      <c r="M91" s="50"/>
      <c r="N91" s="31"/>
      <c r="O91" s="31"/>
      <c r="P91" s="37"/>
      <c r="Q91" s="56" t="str">
        <f t="shared" si="4"/>
        <v/>
      </c>
      <c r="T91" s="1" t="str">
        <f t="shared" si="1"/>
        <v/>
      </c>
      <c r="U91" s="1" t="str">
        <f t="shared" si="1"/>
        <v/>
      </c>
      <c r="V91" s="1" t="str">
        <f t="shared" si="2"/>
        <v>　</v>
      </c>
      <c r="W91" s="1" t="str">
        <f t="shared" si="3"/>
        <v/>
      </c>
    </row>
    <row r="92" spans="1:23" ht="15" customHeight="1">
      <c r="A92" s="1" t="e">
        <v>#REF!</v>
      </c>
      <c r="B92" s="1" t="e">
        <v>#REF!</v>
      </c>
      <c r="C92" s="1" t="str">
        <f t="shared" si="0"/>
        <v/>
      </c>
      <c r="F92" s="6">
        <v>83</v>
      </c>
      <c r="G92" s="13"/>
      <c r="H92" s="19"/>
      <c r="I92" s="25"/>
      <c r="J92" s="31"/>
      <c r="K92" s="37"/>
      <c r="L92" s="43"/>
      <c r="M92" s="50"/>
      <c r="N92" s="31"/>
      <c r="O92" s="31"/>
      <c r="P92" s="37"/>
      <c r="Q92" s="56" t="str">
        <f t="shared" si="4"/>
        <v/>
      </c>
      <c r="T92" s="1" t="str">
        <f t="shared" si="1"/>
        <v/>
      </c>
      <c r="U92" s="1" t="str">
        <f t="shared" si="1"/>
        <v/>
      </c>
      <c r="V92" s="1" t="str">
        <f t="shared" si="2"/>
        <v>　</v>
      </c>
      <c r="W92" s="1" t="str">
        <f t="shared" si="3"/>
        <v/>
      </c>
    </row>
    <row r="93" spans="1:23" ht="15" customHeight="1">
      <c r="A93" s="1" t="e">
        <v>#REF!</v>
      </c>
      <c r="B93" s="1" t="e">
        <v>#REF!</v>
      </c>
      <c r="C93" s="1" t="str">
        <f t="shared" si="0"/>
        <v/>
      </c>
      <c r="F93" s="6">
        <v>84</v>
      </c>
      <c r="G93" s="13"/>
      <c r="H93" s="19"/>
      <c r="I93" s="25"/>
      <c r="J93" s="31"/>
      <c r="K93" s="37"/>
      <c r="L93" s="43"/>
      <c r="M93" s="50"/>
      <c r="N93" s="31"/>
      <c r="O93" s="31"/>
      <c r="P93" s="37"/>
      <c r="Q93" s="56" t="str">
        <f t="shared" si="4"/>
        <v/>
      </c>
      <c r="T93" s="1" t="str">
        <f t="shared" si="1"/>
        <v/>
      </c>
      <c r="U93" s="1" t="str">
        <f t="shared" si="1"/>
        <v/>
      </c>
      <c r="V93" s="1" t="str">
        <f t="shared" si="2"/>
        <v>　</v>
      </c>
      <c r="W93" s="1" t="str">
        <f t="shared" si="3"/>
        <v/>
      </c>
    </row>
    <row r="94" spans="1:23" ht="15" customHeight="1">
      <c r="A94" s="1" t="e">
        <v>#REF!</v>
      </c>
      <c r="B94" s="1" t="e">
        <v>#REF!</v>
      </c>
      <c r="C94" s="1" t="str">
        <f t="shared" si="0"/>
        <v/>
      </c>
      <c r="F94" s="7">
        <v>85</v>
      </c>
      <c r="G94" s="14"/>
      <c r="H94" s="20"/>
      <c r="I94" s="26"/>
      <c r="J94" s="32"/>
      <c r="K94" s="38"/>
      <c r="L94" s="44"/>
      <c r="M94" s="51"/>
      <c r="N94" s="32"/>
      <c r="O94" s="32"/>
      <c r="P94" s="38"/>
      <c r="Q94" s="57" t="str">
        <f t="shared" si="4"/>
        <v/>
      </c>
      <c r="T94" s="1" t="str">
        <f t="shared" si="1"/>
        <v/>
      </c>
      <c r="U94" s="1" t="str">
        <f t="shared" si="1"/>
        <v/>
      </c>
      <c r="V94" s="1" t="str">
        <f t="shared" si="2"/>
        <v>　</v>
      </c>
      <c r="W94" s="1" t="str">
        <f t="shared" si="3"/>
        <v/>
      </c>
    </row>
    <row r="95" spans="1:23" ht="15" customHeight="1">
      <c r="A95" s="1" t="e">
        <v>#REF!</v>
      </c>
      <c r="B95" s="1" t="e">
        <v>#REF!</v>
      </c>
      <c r="C95" s="1" t="str">
        <f t="shared" si="0"/>
        <v/>
      </c>
      <c r="F95" s="8">
        <v>86</v>
      </c>
      <c r="G95" s="15"/>
      <c r="H95" s="21"/>
      <c r="I95" s="27"/>
      <c r="J95" s="33"/>
      <c r="K95" s="39"/>
      <c r="L95" s="45"/>
      <c r="M95" s="52"/>
      <c r="N95" s="33"/>
      <c r="O95" s="33"/>
      <c r="P95" s="39"/>
      <c r="Q95" s="58" t="str">
        <f t="shared" si="4"/>
        <v/>
      </c>
      <c r="T95" s="1" t="str">
        <f t="shared" si="1"/>
        <v/>
      </c>
      <c r="U95" s="1" t="str">
        <f t="shared" si="1"/>
        <v/>
      </c>
      <c r="V95" s="1" t="str">
        <f t="shared" si="2"/>
        <v>　</v>
      </c>
      <c r="W95" s="1" t="str">
        <f t="shared" si="3"/>
        <v/>
      </c>
    </row>
    <row r="96" spans="1:23" ht="15" customHeight="1">
      <c r="A96" s="1" t="e">
        <v>#REF!</v>
      </c>
      <c r="B96" s="1" t="e">
        <v>#REF!</v>
      </c>
      <c r="C96" s="1" t="str">
        <f t="shared" si="0"/>
        <v/>
      </c>
      <c r="F96" s="9">
        <v>87</v>
      </c>
      <c r="G96" s="13"/>
      <c r="H96" s="19"/>
      <c r="I96" s="25"/>
      <c r="J96" s="31"/>
      <c r="K96" s="37"/>
      <c r="L96" s="43"/>
      <c r="M96" s="50"/>
      <c r="N96" s="31"/>
      <c r="O96" s="31"/>
      <c r="P96" s="37"/>
      <c r="Q96" s="56" t="str">
        <f t="shared" si="4"/>
        <v/>
      </c>
      <c r="T96" s="1" t="str">
        <f t="shared" si="1"/>
        <v/>
      </c>
      <c r="U96" s="1" t="str">
        <f t="shared" si="1"/>
        <v/>
      </c>
      <c r="V96" s="1" t="str">
        <f t="shared" si="2"/>
        <v>　</v>
      </c>
      <c r="W96" s="1" t="str">
        <f t="shared" si="3"/>
        <v/>
      </c>
    </row>
    <row r="97" spans="1:23" ht="15" customHeight="1">
      <c r="A97" s="1" t="e">
        <v>#REF!</v>
      </c>
      <c r="B97" s="1" t="e">
        <v>#REF!</v>
      </c>
      <c r="C97" s="1" t="str">
        <f t="shared" si="0"/>
        <v/>
      </c>
      <c r="F97" s="9">
        <v>88</v>
      </c>
      <c r="G97" s="13"/>
      <c r="H97" s="19"/>
      <c r="I97" s="25"/>
      <c r="J97" s="31"/>
      <c r="K97" s="37"/>
      <c r="L97" s="43"/>
      <c r="M97" s="50"/>
      <c r="N97" s="31"/>
      <c r="O97" s="31"/>
      <c r="P97" s="37"/>
      <c r="Q97" s="56" t="str">
        <f t="shared" si="4"/>
        <v/>
      </c>
      <c r="T97" s="1" t="str">
        <f t="shared" si="1"/>
        <v/>
      </c>
      <c r="U97" s="1" t="str">
        <f t="shared" si="1"/>
        <v/>
      </c>
      <c r="V97" s="1" t="str">
        <f t="shared" si="2"/>
        <v>　</v>
      </c>
      <c r="W97" s="1" t="str">
        <f t="shared" si="3"/>
        <v/>
      </c>
    </row>
    <row r="98" spans="1:23" ht="15" customHeight="1">
      <c r="A98" s="1" t="e">
        <v>#REF!</v>
      </c>
      <c r="B98" s="1" t="e">
        <v>#REF!</v>
      </c>
      <c r="C98" s="1" t="str">
        <f t="shared" si="0"/>
        <v/>
      </c>
      <c r="F98" s="9">
        <v>89</v>
      </c>
      <c r="G98" s="13"/>
      <c r="H98" s="19"/>
      <c r="I98" s="25"/>
      <c r="J98" s="31"/>
      <c r="K98" s="37"/>
      <c r="L98" s="43"/>
      <c r="M98" s="50"/>
      <c r="N98" s="31"/>
      <c r="O98" s="31"/>
      <c r="P98" s="37"/>
      <c r="Q98" s="56" t="str">
        <f t="shared" si="4"/>
        <v/>
      </c>
      <c r="T98" s="1" t="str">
        <f t="shared" si="1"/>
        <v/>
      </c>
      <c r="U98" s="1" t="str">
        <f t="shared" si="1"/>
        <v/>
      </c>
      <c r="V98" s="1" t="str">
        <f t="shared" si="2"/>
        <v>　</v>
      </c>
      <c r="W98" s="1" t="str">
        <f t="shared" si="3"/>
        <v/>
      </c>
    </row>
    <row r="99" spans="1:23" ht="15" customHeight="1">
      <c r="A99" s="1" t="e">
        <v>#REF!</v>
      </c>
      <c r="B99" s="1" t="e">
        <v>#REF!</v>
      </c>
      <c r="C99" s="1" t="str">
        <f t="shared" si="0"/>
        <v/>
      </c>
      <c r="F99" s="10">
        <v>90</v>
      </c>
      <c r="G99" s="16"/>
      <c r="H99" s="22"/>
      <c r="I99" s="28"/>
      <c r="J99" s="34"/>
      <c r="K99" s="40"/>
      <c r="L99" s="46"/>
      <c r="M99" s="53"/>
      <c r="N99" s="34"/>
      <c r="O99" s="34"/>
      <c r="P99" s="40"/>
      <c r="Q99" s="59" t="str">
        <f t="shared" si="4"/>
        <v/>
      </c>
      <c r="T99" s="1" t="str">
        <f t="shared" si="1"/>
        <v/>
      </c>
      <c r="U99" s="1" t="str">
        <f t="shared" si="1"/>
        <v/>
      </c>
      <c r="V99" s="1" t="str">
        <f t="shared" si="2"/>
        <v>　</v>
      </c>
      <c r="W99" s="1" t="str">
        <f t="shared" si="3"/>
        <v/>
      </c>
    </row>
    <row r="100" spans="1:23" ht="15" customHeight="1">
      <c r="A100" s="1" t="e">
        <v>#REF!</v>
      </c>
      <c r="B100" s="1" t="e">
        <v>#REF!</v>
      </c>
      <c r="C100" s="1" t="str">
        <f t="shared" si="0"/>
        <v/>
      </c>
      <c r="F100" s="5">
        <v>91</v>
      </c>
      <c r="G100" s="12"/>
      <c r="H100" s="18"/>
      <c r="I100" s="24"/>
      <c r="J100" s="30"/>
      <c r="K100" s="36"/>
      <c r="L100" s="42"/>
      <c r="M100" s="49"/>
      <c r="N100" s="30"/>
      <c r="O100" s="30"/>
      <c r="P100" s="36"/>
      <c r="Q100" s="55" t="str">
        <f t="shared" si="4"/>
        <v/>
      </c>
      <c r="T100" s="1" t="str">
        <f t="shared" si="1"/>
        <v/>
      </c>
      <c r="U100" s="1" t="str">
        <f t="shared" si="1"/>
        <v/>
      </c>
      <c r="V100" s="1" t="str">
        <f t="shared" si="2"/>
        <v>　</v>
      </c>
      <c r="W100" s="1" t="str">
        <f t="shared" si="3"/>
        <v/>
      </c>
    </row>
    <row r="101" spans="1:23" ht="15" customHeight="1">
      <c r="A101" s="1" t="e">
        <v>#REF!</v>
      </c>
      <c r="B101" s="1" t="e">
        <v>#REF!</v>
      </c>
      <c r="C101" s="1" t="str">
        <f t="shared" si="0"/>
        <v/>
      </c>
      <c r="F101" s="6">
        <v>92</v>
      </c>
      <c r="G101" s="13"/>
      <c r="H101" s="19"/>
      <c r="I101" s="25"/>
      <c r="J101" s="31"/>
      <c r="K101" s="37"/>
      <c r="L101" s="43"/>
      <c r="M101" s="50"/>
      <c r="N101" s="31"/>
      <c r="O101" s="31"/>
      <c r="P101" s="37"/>
      <c r="Q101" s="56" t="str">
        <f t="shared" si="4"/>
        <v/>
      </c>
      <c r="T101" s="1" t="str">
        <f t="shared" si="1"/>
        <v/>
      </c>
      <c r="U101" s="1" t="str">
        <f t="shared" si="1"/>
        <v/>
      </c>
      <c r="V101" s="1" t="str">
        <f t="shared" si="2"/>
        <v>　</v>
      </c>
      <c r="W101" s="1" t="str">
        <f t="shared" si="3"/>
        <v/>
      </c>
    </row>
    <row r="102" spans="1:23" ht="15" customHeight="1">
      <c r="A102" s="1" t="e">
        <v>#REF!</v>
      </c>
      <c r="B102" s="1" t="e">
        <v>#REF!</v>
      </c>
      <c r="C102" s="1" t="str">
        <f t="shared" si="0"/>
        <v/>
      </c>
      <c r="F102" s="6">
        <v>93</v>
      </c>
      <c r="G102" s="13"/>
      <c r="H102" s="19"/>
      <c r="I102" s="25"/>
      <c r="J102" s="31"/>
      <c r="K102" s="37"/>
      <c r="L102" s="43"/>
      <c r="M102" s="50"/>
      <c r="N102" s="31"/>
      <c r="O102" s="31"/>
      <c r="P102" s="37"/>
      <c r="Q102" s="56" t="str">
        <f t="shared" si="4"/>
        <v/>
      </c>
      <c r="T102" s="1" t="str">
        <f t="shared" si="1"/>
        <v/>
      </c>
      <c r="U102" s="1" t="str">
        <f t="shared" si="1"/>
        <v/>
      </c>
      <c r="V102" s="1" t="str">
        <f t="shared" si="2"/>
        <v>　</v>
      </c>
      <c r="W102" s="1" t="str">
        <f t="shared" si="3"/>
        <v/>
      </c>
    </row>
    <row r="103" spans="1:23" ht="15" customHeight="1">
      <c r="A103" s="1" t="e">
        <v>#REF!</v>
      </c>
      <c r="B103" s="1" t="e">
        <v>#REF!</v>
      </c>
      <c r="C103" s="1" t="str">
        <f t="shared" si="0"/>
        <v/>
      </c>
      <c r="F103" s="6">
        <v>94</v>
      </c>
      <c r="G103" s="13"/>
      <c r="H103" s="19"/>
      <c r="I103" s="25"/>
      <c r="J103" s="31"/>
      <c r="K103" s="37"/>
      <c r="L103" s="43"/>
      <c r="M103" s="50"/>
      <c r="N103" s="31"/>
      <c r="O103" s="31"/>
      <c r="P103" s="37"/>
      <c r="Q103" s="56" t="str">
        <f t="shared" si="4"/>
        <v/>
      </c>
      <c r="T103" s="1" t="str">
        <f t="shared" si="1"/>
        <v/>
      </c>
      <c r="U103" s="1" t="str">
        <f t="shared" si="1"/>
        <v/>
      </c>
      <c r="V103" s="1" t="str">
        <f t="shared" si="2"/>
        <v>　</v>
      </c>
      <c r="W103" s="1" t="str">
        <f t="shared" si="3"/>
        <v/>
      </c>
    </row>
    <row r="104" spans="1:23" ht="15" customHeight="1">
      <c r="A104" s="1" t="e">
        <v>#REF!</v>
      </c>
      <c r="B104" s="1" t="e">
        <v>#REF!</v>
      </c>
      <c r="C104" s="1" t="str">
        <f t="shared" si="0"/>
        <v/>
      </c>
      <c r="F104" s="7">
        <v>95</v>
      </c>
      <c r="G104" s="14"/>
      <c r="H104" s="20"/>
      <c r="I104" s="26"/>
      <c r="J104" s="32"/>
      <c r="K104" s="38"/>
      <c r="L104" s="44"/>
      <c r="M104" s="51"/>
      <c r="N104" s="32"/>
      <c r="O104" s="32"/>
      <c r="P104" s="38"/>
      <c r="Q104" s="57" t="str">
        <f t="shared" si="4"/>
        <v/>
      </c>
      <c r="T104" s="1" t="str">
        <f t="shared" si="1"/>
        <v/>
      </c>
      <c r="U104" s="1" t="str">
        <f t="shared" si="1"/>
        <v/>
      </c>
      <c r="V104" s="1" t="str">
        <f t="shared" si="2"/>
        <v>　</v>
      </c>
      <c r="W104" s="1" t="str">
        <f t="shared" si="3"/>
        <v/>
      </c>
    </row>
    <row r="105" spans="1:23" ht="15" customHeight="1">
      <c r="A105" s="1" t="e">
        <v>#REF!</v>
      </c>
      <c r="B105" s="1" t="e">
        <v>#REF!</v>
      </c>
      <c r="C105" s="1" t="str">
        <f t="shared" si="0"/>
        <v/>
      </c>
      <c r="F105" s="8">
        <v>96</v>
      </c>
      <c r="G105" s="15"/>
      <c r="H105" s="21"/>
      <c r="I105" s="27"/>
      <c r="J105" s="33"/>
      <c r="K105" s="39"/>
      <c r="L105" s="45"/>
      <c r="M105" s="52"/>
      <c r="N105" s="33"/>
      <c r="O105" s="33"/>
      <c r="P105" s="39"/>
      <c r="Q105" s="58" t="str">
        <f t="shared" si="4"/>
        <v/>
      </c>
      <c r="T105" s="1" t="str">
        <f t="shared" si="1"/>
        <v/>
      </c>
      <c r="U105" s="1" t="str">
        <f t="shared" si="1"/>
        <v/>
      </c>
      <c r="V105" s="1" t="str">
        <f t="shared" si="2"/>
        <v>　</v>
      </c>
      <c r="W105" s="1" t="str">
        <f t="shared" si="3"/>
        <v/>
      </c>
    </row>
    <row r="106" spans="1:23" ht="15" customHeight="1">
      <c r="A106" s="1" t="e">
        <v>#REF!</v>
      </c>
      <c r="B106" s="1" t="e">
        <v>#REF!</v>
      </c>
      <c r="C106" s="1" t="str">
        <f t="shared" si="0"/>
        <v/>
      </c>
      <c r="F106" s="9">
        <v>97</v>
      </c>
      <c r="G106" s="13"/>
      <c r="H106" s="19"/>
      <c r="I106" s="25"/>
      <c r="J106" s="31"/>
      <c r="K106" s="37"/>
      <c r="L106" s="43"/>
      <c r="M106" s="50"/>
      <c r="N106" s="31"/>
      <c r="O106" s="31"/>
      <c r="P106" s="37"/>
      <c r="Q106" s="56" t="str">
        <f t="shared" si="4"/>
        <v/>
      </c>
      <c r="T106" s="1" t="str">
        <f t="shared" si="1"/>
        <v/>
      </c>
      <c r="U106" s="1" t="str">
        <f t="shared" si="1"/>
        <v/>
      </c>
      <c r="V106" s="1" t="str">
        <f t="shared" si="2"/>
        <v>　</v>
      </c>
      <c r="W106" s="1" t="str">
        <f t="shared" si="3"/>
        <v/>
      </c>
    </row>
    <row r="107" spans="1:23" ht="15" customHeight="1">
      <c r="A107" s="1" t="e">
        <v>#REF!</v>
      </c>
      <c r="B107" s="1" t="e">
        <v>#REF!</v>
      </c>
      <c r="C107" s="1" t="str">
        <f t="shared" si="0"/>
        <v/>
      </c>
      <c r="F107" s="9">
        <v>98</v>
      </c>
      <c r="G107" s="13"/>
      <c r="H107" s="19"/>
      <c r="I107" s="25"/>
      <c r="J107" s="31"/>
      <c r="K107" s="37"/>
      <c r="L107" s="43"/>
      <c r="M107" s="50"/>
      <c r="N107" s="31"/>
      <c r="O107" s="31"/>
      <c r="P107" s="37"/>
      <c r="Q107" s="56" t="str">
        <f t="shared" si="4"/>
        <v/>
      </c>
      <c r="T107" s="1" t="str">
        <f t="shared" si="1"/>
        <v/>
      </c>
      <c r="U107" s="1" t="str">
        <f t="shared" si="1"/>
        <v/>
      </c>
      <c r="V107" s="1" t="str">
        <f t="shared" si="2"/>
        <v>　</v>
      </c>
      <c r="W107" s="1" t="str">
        <f t="shared" si="3"/>
        <v/>
      </c>
    </row>
    <row r="108" spans="1:23" ht="15" customHeight="1">
      <c r="A108" s="1" t="e">
        <v>#REF!</v>
      </c>
      <c r="B108" s="1" t="e">
        <v>#REF!</v>
      </c>
      <c r="C108" s="1" t="str">
        <f t="shared" si="0"/>
        <v/>
      </c>
      <c r="F108" s="9">
        <v>99</v>
      </c>
      <c r="G108" s="13"/>
      <c r="H108" s="19"/>
      <c r="I108" s="25"/>
      <c r="J108" s="31"/>
      <c r="K108" s="37"/>
      <c r="L108" s="48"/>
      <c r="M108" s="51"/>
      <c r="N108" s="32"/>
      <c r="O108" s="32"/>
      <c r="P108" s="38"/>
      <c r="Q108" s="57" t="str">
        <f t="shared" si="4"/>
        <v/>
      </c>
      <c r="T108" s="1" t="str">
        <f t="shared" si="1"/>
        <v/>
      </c>
      <c r="U108" s="1" t="str">
        <f t="shared" si="1"/>
        <v/>
      </c>
      <c r="V108" s="1" t="str">
        <f t="shared" si="2"/>
        <v>　</v>
      </c>
      <c r="W108" s="1" t="str">
        <f t="shared" si="3"/>
        <v/>
      </c>
    </row>
    <row r="109" spans="1:23" ht="15" customHeight="1">
      <c r="A109" s="1" t="e">
        <v>#REF!</v>
      </c>
      <c r="B109" s="1" t="e">
        <v>#REF!</v>
      </c>
      <c r="C109" s="1" t="str">
        <f t="shared" si="0"/>
        <v/>
      </c>
      <c r="F109" s="11">
        <v>100</v>
      </c>
      <c r="G109" s="17"/>
      <c r="H109" s="23"/>
      <c r="I109" s="29"/>
      <c r="J109" s="35"/>
      <c r="K109" s="41"/>
      <c r="L109" s="47"/>
      <c r="M109" s="53"/>
      <c r="N109" s="34"/>
      <c r="O109" s="34"/>
      <c r="P109" s="40"/>
      <c r="Q109" s="59" t="str">
        <f t="shared" si="4"/>
        <v/>
      </c>
      <c r="T109" s="1" t="str">
        <f t="shared" si="1"/>
        <v/>
      </c>
      <c r="U109" s="1" t="str">
        <f t="shared" si="1"/>
        <v/>
      </c>
      <c r="V109" s="1" t="str">
        <f t="shared" si="2"/>
        <v>　</v>
      </c>
      <c r="W109" s="1" t="str">
        <f t="shared" si="3"/>
        <v/>
      </c>
    </row>
    <row r="122" spans="23:23">
      <c r="W122" s="62"/>
    </row>
    <row r="123" spans="23:23">
      <c r="W123" s="62"/>
    </row>
    <row r="124" spans="23:23">
      <c r="W124" s="62"/>
    </row>
    <row r="125" spans="23:23">
      <c r="W125" s="62"/>
    </row>
    <row r="126" spans="23:23">
      <c r="W126" s="62"/>
    </row>
    <row r="127" spans="23:23">
      <c r="W127" s="62"/>
    </row>
    <row r="128" spans="23:23">
      <c r="W128" s="62"/>
    </row>
    <row r="129" spans="23:23">
      <c r="W129" s="62"/>
    </row>
    <row r="130" spans="23:23">
      <c r="W130" s="62"/>
    </row>
    <row r="131" spans="23:23">
      <c r="W131" s="62"/>
    </row>
  </sheetData>
  <mergeCells count="24">
    <mergeCell ref="F1:Q1"/>
    <mergeCell ref="G3:H3"/>
    <mergeCell ref="I3:J3"/>
    <mergeCell ref="M3:N3"/>
    <mergeCell ref="O3:P3"/>
    <mergeCell ref="K3:L3"/>
    <mergeCell ref="G4:H4"/>
    <mergeCell ref="I4:P4"/>
    <mergeCell ref="G5:H5"/>
    <mergeCell ref="I5:P5"/>
    <mergeCell ref="G6:H6"/>
    <mergeCell ref="I6:P6"/>
    <mergeCell ref="P8:P9"/>
    <mergeCell ref="Q8:Q9"/>
    <mergeCell ref="L7:O7"/>
    <mergeCell ref="F8:F9"/>
    <mergeCell ref="G8:H8"/>
    <mergeCell ref="I8:I9"/>
    <mergeCell ref="J8:J9"/>
    <mergeCell ref="K8:K9"/>
    <mergeCell ref="L8:L9"/>
    <mergeCell ref="M8:M9"/>
    <mergeCell ref="N8:N9"/>
    <mergeCell ref="O8:O9"/>
  </mergeCells>
  <phoneticPr fontId="1"/>
  <conditionalFormatting sqref="I4:P6">
    <cfRule type="containsText" dxfId="6" priority="13" operator="containsText" text="設定">
      <formula>NOT(ISERROR(SEARCH("設定",I4)))</formula>
    </cfRule>
  </conditionalFormatting>
  <conditionalFormatting sqref="K3">
    <cfRule type="containsText" dxfId="5" priority="11" operator="containsText" text="○">
      <formula>NOT(ISERROR(SEARCH("○",K3)))</formula>
    </cfRule>
  </conditionalFormatting>
  <conditionalFormatting sqref="I4:P6">
    <cfRule type="notContainsBlanks" dxfId="4" priority="5">
      <formula>LEN(TRIM(I4))&gt;0</formula>
    </cfRule>
  </conditionalFormatting>
  <conditionalFormatting sqref="I3">
    <cfRule type="containsText" dxfId="3" priority="4" operator="containsText" text="○">
      <formula>NOT(ISERROR(SEARCH("○",I3)))</formula>
    </cfRule>
  </conditionalFormatting>
  <conditionalFormatting sqref="I3">
    <cfRule type="notContainsBlanks" dxfId="2" priority="3">
      <formula>LEN(TRIM(I3))&gt;0</formula>
    </cfRule>
  </conditionalFormatting>
  <conditionalFormatting sqref="M3">
    <cfRule type="containsText" dxfId="1" priority="2" operator="containsText" text="○">
      <formula>NOT(ISERROR(SEARCH("○",M3)))</formula>
    </cfRule>
  </conditionalFormatting>
  <conditionalFormatting sqref="M3">
    <cfRule type="notContainsBlanks" dxfId="0" priority="1">
      <formula>LEN(TRIM(M3))&gt;0</formula>
    </cfRule>
  </conditionalFormatting>
  <dataValidations count="6">
    <dataValidation imeMode="on" allowBlank="1" showErrorMessage="1" sqref="G10:H109"/>
    <dataValidation type="list" allowBlank="1" showErrorMessage="1" sqref="J10:J109">
      <formula1>"1,2,3"</formula1>
    </dataValidation>
    <dataValidation type="list" allowBlank="1" showInputMessage="1" showErrorMessage="1" sqref="P10:P109">
      <formula1>"徒歩,自転車,車"</formula1>
    </dataValidation>
    <dataValidation type="list" allowBlank="1" showInputMessage="1" showErrorMessage="1" sqref="K10:K109">
      <formula1>"H,Z,C,F"</formula1>
    </dataValidation>
    <dataValidation imeMode="off" allowBlank="1" showInputMessage="1" showErrorMessage="1" sqref="L10:O109"/>
    <dataValidation type="list" imeMode="on" allowBlank="1" showErrorMessage="1" sqref="I10:I109">
      <formula1>"男,女"</formula1>
    </dataValidation>
  </dataValidations>
  <hyperlinks>
    <hyperlink ref="Z4" r:id="rId1"/>
  </hyperlinks>
  <pageMargins left="0.7" right="0.7" top="0.75" bottom="0.75" header="0.3" footer="0.3"/>
  <pageSetup paperSize="9"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4"/>
  <sheetViews>
    <sheetView workbookViewId="0">
      <selection activeCell="F3" sqref="F3"/>
    </sheetView>
  </sheetViews>
  <sheetFormatPr defaultColWidth="8.875" defaultRowHeight="13.5"/>
  <cols>
    <col min="1" max="1" width="8.875" style="63"/>
    <col min="2" max="2" width="15.25" style="63" bestFit="1" customWidth="1"/>
    <col min="3" max="3" width="5.625" style="63" customWidth="1"/>
    <col min="4" max="11" width="8.875" style="64"/>
    <col min="12" max="13" width="8.875" style="63"/>
    <col min="14" max="14" width="4" style="63" bestFit="1" customWidth="1"/>
    <col min="15" max="16384" width="8.875" style="63"/>
  </cols>
  <sheetData>
    <row r="1" spans="1:14" ht="21" customHeight="1">
      <c r="A1" s="65" t="s">
        <v>4</v>
      </c>
      <c r="B1" s="70" t="s">
        <v>28</v>
      </c>
      <c r="C1" s="70" t="s">
        <v>18</v>
      </c>
      <c r="D1" s="74" t="s">
        <v>0</v>
      </c>
      <c r="E1" s="74" t="s">
        <v>8</v>
      </c>
      <c r="F1" s="74" t="s">
        <v>5</v>
      </c>
      <c r="G1" s="76" t="s">
        <v>33</v>
      </c>
      <c r="H1" s="76" t="s">
        <v>20</v>
      </c>
      <c r="I1" s="76" t="s">
        <v>7</v>
      </c>
      <c r="J1" s="76" t="s">
        <v>31</v>
      </c>
      <c r="K1" s="77" t="s">
        <v>30</v>
      </c>
      <c r="M1" s="63">
        <f>mousikomi!V8</f>
        <v>0</v>
      </c>
    </row>
    <row r="2" spans="1:14">
      <c r="A2" s="66" t="str">
        <f t="shared" ref="A2" si="0">M2</f>
        <v/>
      </c>
      <c r="B2" s="71" t="str">
        <f t="shared" ref="B2:B101" si="1">IFERROR(VLOOKUP($M2,名簿,17,FALSE),"")</f>
        <v/>
      </c>
      <c r="C2" s="71" t="str">
        <f t="shared" ref="C2:C101" si="2">IFERROR(VLOOKUP($M2,名簿,4,FALSE),"")</f>
        <v/>
      </c>
      <c r="D2" s="69" t="str">
        <f t="shared" ref="D2:D101" si="3">IFERROR(VLOOKUP($M2,名簿,5,FALSE),"")</f>
        <v/>
      </c>
      <c r="E2" s="69" t="str">
        <f t="shared" ref="E2:E101" si="4">IFERROR(VLOOKUP($M2,名簿,6,FALSE),"")</f>
        <v/>
      </c>
      <c r="F2" s="69" t="str">
        <f t="shared" ref="F2:F101" si="5">IFERROR(VLOOKUP($M2,名簿,7,FALSE),"")</f>
        <v/>
      </c>
      <c r="G2" s="69" t="str">
        <f t="shared" ref="G2:G101" si="6">IFERROR(VLOOKUP($M2,名簿,8,FALSE),"")</f>
        <v/>
      </c>
      <c r="H2" s="69" t="str">
        <f t="shared" ref="H2:H101" si="7">IFERROR(VLOOKUP($M2,名簿,9,FALSE),"")</f>
        <v/>
      </c>
      <c r="I2" s="69" t="str">
        <f t="shared" ref="I2:I101" si="8">IFERROR(VLOOKUP($M2,名簿,10,FALSE),"")</f>
        <v/>
      </c>
      <c r="J2" s="69" t="str">
        <f t="shared" ref="J2:J101" si="9">IFERROR(VLOOKUP($M2,名簿,11,FALSE),"")</f>
        <v/>
      </c>
      <c r="K2" s="78" t="str">
        <f t="shared" ref="K2:K101" si="10">IFERROR(VLOOKUP($M2,名簿,18,FALSE),"")</f>
        <v/>
      </c>
      <c r="M2" s="63" t="str">
        <f t="shared" ref="M2:M102" si="11">IF(ROW()-1&lt;=$M$1,ROW()-1,"")</f>
        <v/>
      </c>
      <c r="N2" s="63">
        <v>1</v>
      </c>
    </row>
    <row r="3" spans="1:14">
      <c r="A3" s="66" t="str">
        <f t="shared" ref="A3:A66" si="12">M3</f>
        <v/>
      </c>
      <c r="B3" s="71" t="str">
        <f t="shared" si="1"/>
        <v/>
      </c>
      <c r="C3" s="71" t="str">
        <f t="shared" si="2"/>
        <v/>
      </c>
      <c r="D3" s="69" t="str">
        <f t="shared" si="3"/>
        <v/>
      </c>
      <c r="E3" s="69" t="str">
        <f t="shared" si="4"/>
        <v/>
      </c>
      <c r="F3" s="69" t="str">
        <f t="shared" si="5"/>
        <v/>
      </c>
      <c r="G3" s="69" t="str">
        <f t="shared" si="6"/>
        <v/>
      </c>
      <c r="H3" s="82" t="str">
        <f t="shared" si="7"/>
        <v/>
      </c>
      <c r="I3" s="69" t="str">
        <f t="shared" si="8"/>
        <v/>
      </c>
      <c r="J3" s="69" t="str">
        <f t="shared" si="9"/>
        <v/>
      </c>
      <c r="K3" s="78" t="str">
        <f t="shared" si="10"/>
        <v/>
      </c>
      <c r="M3" s="63" t="str">
        <f t="shared" si="11"/>
        <v/>
      </c>
      <c r="N3" s="63">
        <v>2</v>
      </c>
    </row>
    <row r="4" spans="1:14">
      <c r="A4" s="66" t="str">
        <f t="shared" si="12"/>
        <v/>
      </c>
      <c r="B4" s="71" t="str">
        <f t="shared" si="1"/>
        <v/>
      </c>
      <c r="C4" s="71" t="str">
        <f t="shared" si="2"/>
        <v/>
      </c>
      <c r="D4" s="69" t="str">
        <f t="shared" si="3"/>
        <v/>
      </c>
      <c r="E4" s="69" t="str">
        <f t="shared" si="4"/>
        <v/>
      </c>
      <c r="F4" s="69" t="str">
        <f t="shared" si="5"/>
        <v/>
      </c>
      <c r="G4" s="69" t="str">
        <f t="shared" si="6"/>
        <v/>
      </c>
      <c r="H4" s="69" t="str">
        <f t="shared" si="7"/>
        <v/>
      </c>
      <c r="I4" s="69" t="str">
        <f t="shared" si="8"/>
        <v/>
      </c>
      <c r="J4" s="69" t="str">
        <f t="shared" si="9"/>
        <v/>
      </c>
      <c r="K4" s="78" t="str">
        <f t="shared" si="10"/>
        <v/>
      </c>
      <c r="M4" s="63" t="str">
        <f t="shared" si="11"/>
        <v/>
      </c>
      <c r="N4" s="63">
        <v>3</v>
      </c>
    </row>
    <row r="5" spans="1:14">
      <c r="A5" s="66" t="str">
        <f t="shared" si="12"/>
        <v/>
      </c>
      <c r="B5" s="71" t="str">
        <f t="shared" si="1"/>
        <v/>
      </c>
      <c r="C5" s="71" t="str">
        <f t="shared" si="2"/>
        <v/>
      </c>
      <c r="D5" s="69" t="str">
        <f t="shared" si="3"/>
        <v/>
      </c>
      <c r="E5" s="69" t="str">
        <f t="shared" si="4"/>
        <v/>
      </c>
      <c r="F5" s="69" t="str">
        <f t="shared" si="5"/>
        <v/>
      </c>
      <c r="G5" s="69" t="str">
        <f t="shared" si="6"/>
        <v/>
      </c>
      <c r="H5" s="69" t="str">
        <f t="shared" si="7"/>
        <v/>
      </c>
      <c r="I5" s="69" t="str">
        <f t="shared" si="8"/>
        <v/>
      </c>
      <c r="J5" s="69" t="str">
        <f t="shared" si="9"/>
        <v/>
      </c>
      <c r="K5" s="78" t="str">
        <f t="shared" si="10"/>
        <v/>
      </c>
      <c r="M5" s="63" t="str">
        <f t="shared" si="11"/>
        <v/>
      </c>
      <c r="N5" s="63">
        <v>4</v>
      </c>
    </row>
    <row r="6" spans="1:14">
      <c r="A6" s="66" t="str">
        <f t="shared" si="12"/>
        <v/>
      </c>
      <c r="B6" s="71" t="str">
        <f t="shared" si="1"/>
        <v/>
      </c>
      <c r="C6" s="71" t="str">
        <f t="shared" si="2"/>
        <v/>
      </c>
      <c r="D6" s="69" t="str">
        <f t="shared" si="3"/>
        <v/>
      </c>
      <c r="E6" s="69" t="str">
        <f t="shared" si="4"/>
        <v/>
      </c>
      <c r="F6" s="69" t="str">
        <f t="shared" si="5"/>
        <v/>
      </c>
      <c r="G6" s="69" t="str">
        <f t="shared" si="6"/>
        <v/>
      </c>
      <c r="H6" s="69" t="str">
        <f t="shared" si="7"/>
        <v/>
      </c>
      <c r="I6" s="69" t="str">
        <f t="shared" si="8"/>
        <v/>
      </c>
      <c r="J6" s="69" t="str">
        <f t="shared" si="9"/>
        <v/>
      </c>
      <c r="K6" s="78" t="str">
        <f t="shared" si="10"/>
        <v/>
      </c>
      <c r="M6" s="63" t="str">
        <f t="shared" si="11"/>
        <v/>
      </c>
      <c r="N6" s="63">
        <v>5</v>
      </c>
    </row>
    <row r="7" spans="1:14">
      <c r="A7" s="66" t="str">
        <f t="shared" si="12"/>
        <v/>
      </c>
      <c r="B7" s="71" t="str">
        <f t="shared" si="1"/>
        <v/>
      </c>
      <c r="C7" s="71" t="str">
        <f t="shared" si="2"/>
        <v/>
      </c>
      <c r="D7" s="69" t="str">
        <f t="shared" si="3"/>
        <v/>
      </c>
      <c r="E7" s="69" t="str">
        <f t="shared" si="4"/>
        <v/>
      </c>
      <c r="F7" s="69" t="str">
        <f t="shared" si="5"/>
        <v/>
      </c>
      <c r="G7" s="69" t="str">
        <f t="shared" si="6"/>
        <v/>
      </c>
      <c r="H7" s="69" t="str">
        <f t="shared" si="7"/>
        <v/>
      </c>
      <c r="I7" s="69" t="str">
        <f t="shared" si="8"/>
        <v/>
      </c>
      <c r="J7" s="69" t="str">
        <f t="shared" si="9"/>
        <v/>
      </c>
      <c r="K7" s="78" t="str">
        <f t="shared" si="10"/>
        <v/>
      </c>
      <c r="M7" s="63" t="str">
        <f t="shared" si="11"/>
        <v/>
      </c>
      <c r="N7" s="63">
        <v>6</v>
      </c>
    </row>
    <row r="8" spans="1:14">
      <c r="A8" s="66" t="str">
        <f t="shared" si="12"/>
        <v/>
      </c>
      <c r="B8" s="71" t="str">
        <f t="shared" si="1"/>
        <v/>
      </c>
      <c r="C8" s="71" t="str">
        <f t="shared" si="2"/>
        <v/>
      </c>
      <c r="D8" s="69" t="str">
        <f t="shared" si="3"/>
        <v/>
      </c>
      <c r="E8" s="69" t="str">
        <f t="shared" si="4"/>
        <v/>
      </c>
      <c r="F8" s="69" t="str">
        <f t="shared" si="5"/>
        <v/>
      </c>
      <c r="G8" s="69" t="str">
        <f t="shared" si="6"/>
        <v/>
      </c>
      <c r="H8" s="69" t="str">
        <f t="shared" si="7"/>
        <v/>
      </c>
      <c r="I8" s="69" t="str">
        <f t="shared" si="8"/>
        <v/>
      </c>
      <c r="J8" s="69" t="str">
        <f t="shared" si="9"/>
        <v/>
      </c>
      <c r="K8" s="78" t="str">
        <f t="shared" si="10"/>
        <v/>
      </c>
      <c r="M8" s="63" t="str">
        <f t="shared" si="11"/>
        <v/>
      </c>
      <c r="N8" s="63">
        <v>7</v>
      </c>
    </row>
    <row r="9" spans="1:14">
      <c r="A9" s="66" t="str">
        <f t="shared" si="12"/>
        <v/>
      </c>
      <c r="B9" s="71" t="str">
        <f t="shared" si="1"/>
        <v/>
      </c>
      <c r="C9" s="71" t="str">
        <f t="shared" si="2"/>
        <v/>
      </c>
      <c r="D9" s="69" t="str">
        <f t="shared" si="3"/>
        <v/>
      </c>
      <c r="E9" s="69" t="str">
        <f t="shared" si="4"/>
        <v/>
      </c>
      <c r="F9" s="69" t="str">
        <f t="shared" si="5"/>
        <v/>
      </c>
      <c r="G9" s="69" t="str">
        <f t="shared" si="6"/>
        <v/>
      </c>
      <c r="H9" s="69" t="str">
        <f t="shared" si="7"/>
        <v/>
      </c>
      <c r="I9" s="69" t="str">
        <f t="shared" si="8"/>
        <v/>
      </c>
      <c r="J9" s="69" t="str">
        <f t="shared" si="9"/>
        <v/>
      </c>
      <c r="K9" s="78" t="str">
        <f t="shared" si="10"/>
        <v/>
      </c>
      <c r="M9" s="63" t="str">
        <f t="shared" si="11"/>
        <v/>
      </c>
      <c r="N9" s="63">
        <v>8</v>
      </c>
    </row>
    <row r="10" spans="1:14">
      <c r="A10" s="66" t="str">
        <f t="shared" si="12"/>
        <v/>
      </c>
      <c r="B10" s="71" t="str">
        <f t="shared" si="1"/>
        <v/>
      </c>
      <c r="C10" s="71" t="str">
        <f t="shared" si="2"/>
        <v/>
      </c>
      <c r="D10" s="69" t="str">
        <f t="shared" si="3"/>
        <v/>
      </c>
      <c r="E10" s="69" t="str">
        <f t="shared" si="4"/>
        <v/>
      </c>
      <c r="F10" s="69" t="str">
        <f t="shared" si="5"/>
        <v/>
      </c>
      <c r="G10" s="69" t="str">
        <f t="shared" si="6"/>
        <v/>
      </c>
      <c r="H10" s="69" t="str">
        <f t="shared" si="7"/>
        <v/>
      </c>
      <c r="I10" s="69" t="str">
        <f t="shared" si="8"/>
        <v/>
      </c>
      <c r="J10" s="69" t="str">
        <f t="shared" si="9"/>
        <v/>
      </c>
      <c r="K10" s="78" t="str">
        <f t="shared" si="10"/>
        <v/>
      </c>
      <c r="M10" s="63" t="str">
        <f t="shared" si="11"/>
        <v/>
      </c>
      <c r="N10" s="63">
        <v>9</v>
      </c>
    </row>
    <row r="11" spans="1:14">
      <c r="A11" s="66" t="str">
        <f t="shared" si="12"/>
        <v/>
      </c>
      <c r="B11" s="71" t="str">
        <f t="shared" si="1"/>
        <v/>
      </c>
      <c r="C11" s="71" t="str">
        <f t="shared" si="2"/>
        <v/>
      </c>
      <c r="D11" s="69" t="str">
        <f t="shared" si="3"/>
        <v/>
      </c>
      <c r="E11" s="69" t="str">
        <f t="shared" si="4"/>
        <v/>
      </c>
      <c r="F11" s="69" t="str">
        <f t="shared" si="5"/>
        <v/>
      </c>
      <c r="G11" s="69" t="str">
        <f t="shared" si="6"/>
        <v/>
      </c>
      <c r="H11" s="69" t="str">
        <f t="shared" si="7"/>
        <v/>
      </c>
      <c r="I11" s="69" t="str">
        <f t="shared" si="8"/>
        <v/>
      </c>
      <c r="J11" s="69" t="str">
        <f t="shared" si="9"/>
        <v/>
      </c>
      <c r="K11" s="78" t="str">
        <f t="shared" si="10"/>
        <v/>
      </c>
      <c r="M11" s="63" t="str">
        <f t="shared" si="11"/>
        <v/>
      </c>
      <c r="N11" s="63">
        <v>10</v>
      </c>
    </row>
    <row r="12" spans="1:14">
      <c r="A12" s="66" t="str">
        <f t="shared" si="12"/>
        <v/>
      </c>
      <c r="B12" s="71" t="str">
        <f t="shared" si="1"/>
        <v/>
      </c>
      <c r="C12" s="71" t="str">
        <f t="shared" si="2"/>
        <v/>
      </c>
      <c r="D12" s="69" t="str">
        <f t="shared" si="3"/>
        <v/>
      </c>
      <c r="E12" s="69" t="str">
        <f t="shared" si="4"/>
        <v/>
      </c>
      <c r="F12" s="69" t="str">
        <f t="shared" si="5"/>
        <v/>
      </c>
      <c r="G12" s="69" t="str">
        <f t="shared" si="6"/>
        <v/>
      </c>
      <c r="H12" s="69" t="str">
        <f t="shared" si="7"/>
        <v/>
      </c>
      <c r="I12" s="69" t="str">
        <f t="shared" si="8"/>
        <v/>
      </c>
      <c r="J12" s="69" t="str">
        <f t="shared" si="9"/>
        <v/>
      </c>
      <c r="K12" s="78" t="str">
        <f t="shared" si="10"/>
        <v/>
      </c>
      <c r="M12" s="63" t="str">
        <f t="shared" si="11"/>
        <v/>
      </c>
      <c r="N12" s="63">
        <v>11</v>
      </c>
    </row>
    <row r="13" spans="1:14">
      <c r="A13" s="66" t="str">
        <f t="shared" si="12"/>
        <v/>
      </c>
      <c r="B13" s="71" t="str">
        <f t="shared" si="1"/>
        <v/>
      </c>
      <c r="C13" s="71" t="str">
        <f t="shared" si="2"/>
        <v/>
      </c>
      <c r="D13" s="69" t="str">
        <f t="shared" si="3"/>
        <v/>
      </c>
      <c r="E13" s="69" t="str">
        <f t="shared" si="4"/>
        <v/>
      </c>
      <c r="F13" s="69" t="str">
        <f t="shared" si="5"/>
        <v/>
      </c>
      <c r="G13" s="69" t="str">
        <f t="shared" si="6"/>
        <v/>
      </c>
      <c r="H13" s="69" t="str">
        <f t="shared" si="7"/>
        <v/>
      </c>
      <c r="I13" s="69" t="str">
        <f t="shared" si="8"/>
        <v/>
      </c>
      <c r="J13" s="69" t="str">
        <f t="shared" si="9"/>
        <v/>
      </c>
      <c r="K13" s="78" t="str">
        <f t="shared" si="10"/>
        <v/>
      </c>
      <c r="M13" s="63" t="str">
        <f t="shared" si="11"/>
        <v/>
      </c>
      <c r="N13" s="63">
        <v>12</v>
      </c>
    </row>
    <row r="14" spans="1:14">
      <c r="A14" s="66" t="str">
        <f t="shared" si="12"/>
        <v/>
      </c>
      <c r="B14" s="71" t="str">
        <f t="shared" si="1"/>
        <v/>
      </c>
      <c r="C14" s="71" t="str">
        <f t="shared" si="2"/>
        <v/>
      </c>
      <c r="D14" s="69" t="str">
        <f t="shared" si="3"/>
        <v/>
      </c>
      <c r="E14" s="69" t="str">
        <f t="shared" si="4"/>
        <v/>
      </c>
      <c r="F14" s="69" t="str">
        <f t="shared" si="5"/>
        <v/>
      </c>
      <c r="G14" s="69" t="str">
        <f t="shared" si="6"/>
        <v/>
      </c>
      <c r="H14" s="69" t="str">
        <f t="shared" si="7"/>
        <v/>
      </c>
      <c r="I14" s="69" t="str">
        <f t="shared" si="8"/>
        <v/>
      </c>
      <c r="J14" s="69" t="str">
        <f t="shared" si="9"/>
        <v/>
      </c>
      <c r="K14" s="78" t="str">
        <f t="shared" si="10"/>
        <v/>
      </c>
      <c r="M14" s="63" t="str">
        <f t="shared" si="11"/>
        <v/>
      </c>
      <c r="N14" s="63">
        <v>13</v>
      </c>
    </row>
    <row r="15" spans="1:14">
      <c r="A15" s="66" t="str">
        <f t="shared" si="12"/>
        <v/>
      </c>
      <c r="B15" s="71" t="str">
        <f t="shared" si="1"/>
        <v/>
      </c>
      <c r="C15" s="71" t="str">
        <f t="shared" si="2"/>
        <v/>
      </c>
      <c r="D15" s="69" t="str">
        <f t="shared" si="3"/>
        <v/>
      </c>
      <c r="E15" s="69" t="str">
        <f t="shared" si="4"/>
        <v/>
      </c>
      <c r="F15" s="69" t="str">
        <f t="shared" si="5"/>
        <v/>
      </c>
      <c r="G15" s="69" t="str">
        <f t="shared" si="6"/>
        <v/>
      </c>
      <c r="H15" s="69" t="str">
        <f t="shared" si="7"/>
        <v/>
      </c>
      <c r="I15" s="69" t="str">
        <f t="shared" si="8"/>
        <v/>
      </c>
      <c r="J15" s="69" t="str">
        <f t="shared" si="9"/>
        <v/>
      </c>
      <c r="K15" s="78" t="str">
        <f t="shared" si="10"/>
        <v/>
      </c>
      <c r="M15" s="63" t="str">
        <f t="shared" si="11"/>
        <v/>
      </c>
      <c r="N15" s="63">
        <v>14</v>
      </c>
    </row>
    <row r="16" spans="1:14">
      <c r="A16" s="66" t="str">
        <f t="shared" si="12"/>
        <v/>
      </c>
      <c r="B16" s="71" t="str">
        <f t="shared" si="1"/>
        <v/>
      </c>
      <c r="C16" s="71" t="str">
        <f t="shared" si="2"/>
        <v/>
      </c>
      <c r="D16" s="69" t="str">
        <f t="shared" si="3"/>
        <v/>
      </c>
      <c r="E16" s="69" t="str">
        <f t="shared" si="4"/>
        <v/>
      </c>
      <c r="F16" s="69" t="str">
        <f t="shared" si="5"/>
        <v/>
      </c>
      <c r="G16" s="69" t="str">
        <f t="shared" si="6"/>
        <v/>
      </c>
      <c r="H16" s="69" t="str">
        <f t="shared" si="7"/>
        <v/>
      </c>
      <c r="I16" s="69" t="str">
        <f t="shared" si="8"/>
        <v/>
      </c>
      <c r="J16" s="69" t="str">
        <f t="shared" si="9"/>
        <v/>
      </c>
      <c r="K16" s="78" t="str">
        <f t="shared" si="10"/>
        <v/>
      </c>
      <c r="M16" s="63" t="str">
        <f t="shared" si="11"/>
        <v/>
      </c>
      <c r="N16" s="63">
        <v>15</v>
      </c>
    </row>
    <row r="17" spans="1:14">
      <c r="A17" s="66" t="str">
        <f t="shared" si="12"/>
        <v/>
      </c>
      <c r="B17" s="71" t="str">
        <f t="shared" si="1"/>
        <v/>
      </c>
      <c r="C17" s="71" t="str">
        <f t="shared" si="2"/>
        <v/>
      </c>
      <c r="D17" s="69" t="str">
        <f t="shared" si="3"/>
        <v/>
      </c>
      <c r="E17" s="69" t="str">
        <f t="shared" si="4"/>
        <v/>
      </c>
      <c r="F17" s="69" t="str">
        <f t="shared" si="5"/>
        <v/>
      </c>
      <c r="G17" s="69" t="str">
        <f t="shared" si="6"/>
        <v/>
      </c>
      <c r="H17" s="69" t="str">
        <f t="shared" si="7"/>
        <v/>
      </c>
      <c r="I17" s="69" t="str">
        <f t="shared" si="8"/>
        <v/>
      </c>
      <c r="J17" s="69" t="str">
        <f t="shared" si="9"/>
        <v/>
      </c>
      <c r="K17" s="78" t="str">
        <f t="shared" si="10"/>
        <v/>
      </c>
      <c r="M17" s="63" t="str">
        <f t="shared" si="11"/>
        <v/>
      </c>
      <c r="N17" s="63">
        <v>16</v>
      </c>
    </row>
    <row r="18" spans="1:14">
      <c r="A18" s="66" t="str">
        <f t="shared" si="12"/>
        <v/>
      </c>
      <c r="B18" s="71" t="str">
        <f t="shared" si="1"/>
        <v/>
      </c>
      <c r="C18" s="71" t="str">
        <f t="shared" si="2"/>
        <v/>
      </c>
      <c r="D18" s="69" t="str">
        <f t="shared" si="3"/>
        <v/>
      </c>
      <c r="E18" s="69" t="str">
        <f t="shared" si="4"/>
        <v/>
      </c>
      <c r="F18" s="69" t="str">
        <f t="shared" si="5"/>
        <v/>
      </c>
      <c r="G18" s="69" t="str">
        <f t="shared" si="6"/>
        <v/>
      </c>
      <c r="H18" s="69" t="str">
        <f t="shared" si="7"/>
        <v/>
      </c>
      <c r="I18" s="69" t="str">
        <f t="shared" si="8"/>
        <v/>
      </c>
      <c r="J18" s="69" t="str">
        <f t="shared" si="9"/>
        <v/>
      </c>
      <c r="K18" s="78" t="str">
        <f t="shared" si="10"/>
        <v/>
      </c>
      <c r="M18" s="63" t="str">
        <f t="shared" si="11"/>
        <v/>
      </c>
      <c r="N18" s="63">
        <v>17</v>
      </c>
    </row>
    <row r="19" spans="1:14">
      <c r="A19" s="66" t="str">
        <f t="shared" si="12"/>
        <v/>
      </c>
      <c r="B19" s="71" t="str">
        <f t="shared" si="1"/>
        <v/>
      </c>
      <c r="C19" s="71" t="str">
        <f t="shared" si="2"/>
        <v/>
      </c>
      <c r="D19" s="69" t="str">
        <f t="shared" si="3"/>
        <v/>
      </c>
      <c r="E19" s="69" t="str">
        <f t="shared" si="4"/>
        <v/>
      </c>
      <c r="F19" s="69" t="str">
        <f t="shared" si="5"/>
        <v/>
      </c>
      <c r="G19" s="69" t="str">
        <f t="shared" si="6"/>
        <v/>
      </c>
      <c r="H19" s="69" t="str">
        <f t="shared" si="7"/>
        <v/>
      </c>
      <c r="I19" s="69" t="str">
        <f t="shared" si="8"/>
        <v/>
      </c>
      <c r="J19" s="69" t="str">
        <f t="shared" si="9"/>
        <v/>
      </c>
      <c r="K19" s="78" t="str">
        <f t="shared" si="10"/>
        <v/>
      </c>
      <c r="M19" s="63" t="str">
        <f t="shared" si="11"/>
        <v/>
      </c>
      <c r="N19" s="63">
        <v>18</v>
      </c>
    </row>
    <row r="20" spans="1:14">
      <c r="A20" s="66" t="str">
        <f t="shared" si="12"/>
        <v/>
      </c>
      <c r="B20" s="71" t="str">
        <f t="shared" si="1"/>
        <v/>
      </c>
      <c r="C20" s="71" t="str">
        <f t="shared" si="2"/>
        <v/>
      </c>
      <c r="D20" s="69" t="str">
        <f t="shared" si="3"/>
        <v/>
      </c>
      <c r="E20" s="69" t="str">
        <f t="shared" si="4"/>
        <v/>
      </c>
      <c r="F20" s="69" t="str">
        <f t="shared" si="5"/>
        <v/>
      </c>
      <c r="G20" s="69" t="str">
        <f t="shared" si="6"/>
        <v/>
      </c>
      <c r="H20" s="69" t="str">
        <f t="shared" si="7"/>
        <v/>
      </c>
      <c r="I20" s="69" t="str">
        <f t="shared" si="8"/>
        <v/>
      </c>
      <c r="J20" s="69" t="str">
        <f t="shared" si="9"/>
        <v/>
      </c>
      <c r="K20" s="78" t="str">
        <f t="shared" si="10"/>
        <v/>
      </c>
      <c r="M20" s="63" t="str">
        <f t="shared" si="11"/>
        <v/>
      </c>
      <c r="N20" s="63">
        <v>19</v>
      </c>
    </row>
    <row r="21" spans="1:14">
      <c r="A21" s="66" t="str">
        <f t="shared" si="12"/>
        <v/>
      </c>
      <c r="B21" s="71" t="str">
        <f t="shared" si="1"/>
        <v/>
      </c>
      <c r="C21" s="71" t="str">
        <f t="shared" si="2"/>
        <v/>
      </c>
      <c r="D21" s="69" t="str">
        <f t="shared" si="3"/>
        <v/>
      </c>
      <c r="E21" s="69" t="str">
        <f t="shared" si="4"/>
        <v/>
      </c>
      <c r="F21" s="69" t="str">
        <f t="shared" si="5"/>
        <v/>
      </c>
      <c r="G21" s="69" t="str">
        <f t="shared" si="6"/>
        <v/>
      </c>
      <c r="H21" s="69" t="str">
        <f t="shared" si="7"/>
        <v/>
      </c>
      <c r="I21" s="69" t="str">
        <f t="shared" si="8"/>
        <v/>
      </c>
      <c r="J21" s="69" t="str">
        <f t="shared" si="9"/>
        <v/>
      </c>
      <c r="K21" s="78" t="str">
        <f t="shared" si="10"/>
        <v/>
      </c>
      <c r="M21" s="63" t="str">
        <f t="shared" si="11"/>
        <v/>
      </c>
      <c r="N21" s="63">
        <v>20</v>
      </c>
    </row>
    <row r="22" spans="1:14">
      <c r="A22" s="66" t="str">
        <f t="shared" si="12"/>
        <v/>
      </c>
      <c r="B22" s="71" t="str">
        <f t="shared" si="1"/>
        <v/>
      </c>
      <c r="C22" s="71" t="str">
        <f t="shared" si="2"/>
        <v/>
      </c>
      <c r="D22" s="69" t="str">
        <f t="shared" si="3"/>
        <v/>
      </c>
      <c r="E22" s="69" t="str">
        <f t="shared" si="4"/>
        <v/>
      </c>
      <c r="F22" s="69" t="str">
        <f t="shared" si="5"/>
        <v/>
      </c>
      <c r="G22" s="69" t="str">
        <f t="shared" si="6"/>
        <v/>
      </c>
      <c r="H22" s="69" t="str">
        <f t="shared" si="7"/>
        <v/>
      </c>
      <c r="I22" s="69" t="str">
        <f t="shared" si="8"/>
        <v/>
      </c>
      <c r="J22" s="69" t="str">
        <f t="shared" si="9"/>
        <v/>
      </c>
      <c r="K22" s="78" t="str">
        <f t="shared" si="10"/>
        <v/>
      </c>
      <c r="M22" s="63" t="str">
        <f t="shared" si="11"/>
        <v/>
      </c>
      <c r="N22" s="63">
        <v>21</v>
      </c>
    </row>
    <row r="23" spans="1:14">
      <c r="A23" s="66" t="str">
        <f t="shared" si="12"/>
        <v/>
      </c>
      <c r="B23" s="71" t="str">
        <f t="shared" si="1"/>
        <v/>
      </c>
      <c r="C23" s="71" t="str">
        <f t="shared" si="2"/>
        <v/>
      </c>
      <c r="D23" s="69" t="str">
        <f t="shared" si="3"/>
        <v/>
      </c>
      <c r="E23" s="69" t="str">
        <f t="shared" si="4"/>
        <v/>
      </c>
      <c r="F23" s="69" t="str">
        <f t="shared" si="5"/>
        <v/>
      </c>
      <c r="G23" s="69" t="str">
        <f t="shared" si="6"/>
        <v/>
      </c>
      <c r="H23" s="69" t="str">
        <f t="shared" si="7"/>
        <v/>
      </c>
      <c r="I23" s="69" t="str">
        <f t="shared" si="8"/>
        <v/>
      </c>
      <c r="J23" s="69" t="str">
        <f t="shared" si="9"/>
        <v/>
      </c>
      <c r="K23" s="78" t="str">
        <f t="shared" si="10"/>
        <v/>
      </c>
      <c r="M23" s="63" t="str">
        <f t="shared" si="11"/>
        <v/>
      </c>
      <c r="N23" s="63">
        <v>22</v>
      </c>
    </row>
    <row r="24" spans="1:14">
      <c r="A24" s="66" t="str">
        <f t="shared" si="12"/>
        <v/>
      </c>
      <c r="B24" s="71" t="str">
        <f t="shared" si="1"/>
        <v/>
      </c>
      <c r="C24" s="71" t="str">
        <f t="shared" si="2"/>
        <v/>
      </c>
      <c r="D24" s="69" t="str">
        <f t="shared" si="3"/>
        <v/>
      </c>
      <c r="E24" s="69" t="str">
        <f t="shared" si="4"/>
        <v/>
      </c>
      <c r="F24" s="69" t="str">
        <f t="shared" si="5"/>
        <v/>
      </c>
      <c r="G24" s="69" t="str">
        <f t="shared" si="6"/>
        <v/>
      </c>
      <c r="H24" s="69" t="str">
        <f t="shared" si="7"/>
        <v/>
      </c>
      <c r="I24" s="69" t="str">
        <f t="shared" si="8"/>
        <v/>
      </c>
      <c r="J24" s="69" t="str">
        <f t="shared" si="9"/>
        <v/>
      </c>
      <c r="K24" s="78" t="str">
        <f t="shared" si="10"/>
        <v/>
      </c>
      <c r="M24" s="63" t="str">
        <f t="shared" si="11"/>
        <v/>
      </c>
      <c r="N24" s="63">
        <v>23</v>
      </c>
    </row>
    <row r="25" spans="1:14">
      <c r="A25" s="66" t="str">
        <f t="shared" si="12"/>
        <v/>
      </c>
      <c r="B25" s="71" t="str">
        <f t="shared" si="1"/>
        <v/>
      </c>
      <c r="C25" s="71" t="str">
        <f t="shared" si="2"/>
        <v/>
      </c>
      <c r="D25" s="69" t="str">
        <f t="shared" si="3"/>
        <v/>
      </c>
      <c r="E25" s="69" t="str">
        <f t="shared" si="4"/>
        <v/>
      </c>
      <c r="F25" s="69" t="str">
        <f t="shared" si="5"/>
        <v/>
      </c>
      <c r="G25" s="69" t="str">
        <f t="shared" si="6"/>
        <v/>
      </c>
      <c r="H25" s="69" t="str">
        <f t="shared" si="7"/>
        <v/>
      </c>
      <c r="I25" s="69" t="str">
        <f t="shared" si="8"/>
        <v/>
      </c>
      <c r="J25" s="69" t="str">
        <f t="shared" si="9"/>
        <v/>
      </c>
      <c r="K25" s="78" t="str">
        <f t="shared" si="10"/>
        <v/>
      </c>
      <c r="M25" s="63" t="str">
        <f t="shared" si="11"/>
        <v/>
      </c>
      <c r="N25" s="63">
        <v>24</v>
      </c>
    </row>
    <row r="26" spans="1:14">
      <c r="A26" s="66" t="str">
        <f t="shared" si="12"/>
        <v/>
      </c>
      <c r="B26" s="71" t="str">
        <f t="shared" si="1"/>
        <v/>
      </c>
      <c r="C26" s="71" t="str">
        <f t="shared" si="2"/>
        <v/>
      </c>
      <c r="D26" s="69" t="str">
        <f t="shared" si="3"/>
        <v/>
      </c>
      <c r="E26" s="69" t="str">
        <f t="shared" si="4"/>
        <v/>
      </c>
      <c r="F26" s="69" t="str">
        <f t="shared" si="5"/>
        <v/>
      </c>
      <c r="G26" s="69" t="str">
        <f t="shared" si="6"/>
        <v/>
      </c>
      <c r="H26" s="69" t="str">
        <f t="shared" si="7"/>
        <v/>
      </c>
      <c r="I26" s="69" t="str">
        <f t="shared" si="8"/>
        <v/>
      </c>
      <c r="J26" s="69" t="str">
        <f t="shared" si="9"/>
        <v/>
      </c>
      <c r="K26" s="78" t="str">
        <f t="shared" si="10"/>
        <v/>
      </c>
      <c r="M26" s="63" t="str">
        <f t="shared" si="11"/>
        <v/>
      </c>
      <c r="N26" s="63">
        <v>25</v>
      </c>
    </row>
    <row r="27" spans="1:14">
      <c r="A27" s="66" t="str">
        <f t="shared" si="12"/>
        <v/>
      </c>
      <c r="B27" s="71" t="str">
        <f t="shared" si="1"/>
        <v/>
      </c>
      <c r="C27" s="71" t="str">
        <f t="shared" si="2"/>
        <v/>
      </c>
      <c r="D27" s="69" t="str">
        <f t="shared" si="3"/>
        <v/>
      </c>
      <c r="E27" s="69" t="str">
        <f t="shared" si="4"/>
        <v/>
      </c>
      <c r="F27" s="69" t="str">
        <f t="shared" si="5"/>
        <v/>
      </c>
      <c r="G27" s="69" t="str">
        <f t="shared" si="6"/>
        <v/>
      </c>
      <c r="H27" s="69" t="str">
        <f t="shared" si="7"/>
        <v/>
      </c>
      <c r="I27" s="69" t="str">
        <f t="shared" si="8"/>
        <v/>
      </c>
      <c r="J27" s="69" t="str">
        <f t="shared" si="9"/>
        <v/>
      </c>
      <c r="K27" s="78" t="str">
        <f t="shared" si="10"/>
        <v/>
      </c>
      <c r="M27" s="63" t="str">
        <f t="shared" si="11"/>
        <v/>
      </c>
      <c r="N27" s="63">
        <v>26</v>
      </c>
    </row>
    <row r="28" spans="1:14">
      <c r="A28" s="66" t="str">
        <f t="shared" si="12"/>
        <v/>
      </c>
      <c r="B28" s="71" t="str">
        <f t="shared" si="1"/>
        <v/>
      </c>
      <c r="C28" s="71" t="str">
        <f t="shared" si="2"/>
        <v/>
      </c>
      <c r="D28" s="69" t="str">
        <f t="shared" si="3"/>
        <v/>
      </c>
      <c r="E28" s="69" t="str">
        <f t="shared" si="4"/>
        <v/>
      </c>
      <c r="F28" s="69" t="str">
        <f t="shared" si="5"/>
        <v/>
      </c>
      <c r="G28" s="69" t="str">
        <f t="shared" si="6"/>
        <v/>
      </c>
      <c r="H28" s="69" t="str">
        <f t="shared" si="7"/>
        <v/>
      </c>
      <c r="I28" s="69" t="str">
        <f t="shared" si="8"/>
        <v/>
      </c>
      <c r="J28" s="69" t="str">
        <f t="shared" si="9"/>
        <v/>
      </c>
      <c r="K28" s="78" t="str">
        <f t="shared" si="10"/>
        <v/>
      </c>
      <c r="M28" s="63" t="str">
        <f t="shared" si="11"/>
        <v/>
      </c>
      <c r="N28" s="63">
        <v>27</v>
      </c>
    </row>
    <row r="29" spans="1:14">
      <c r="A29" s="66" t="str">
        <f t="shared" si="12"/>
        <v/>
      </c>
      <c r="B29" s="71" t="str">
        <f t="shared" si="1"/>
        <v/>
      </c>
      <c r="C29" s="71" t="str">
        <f t="shared" si="2"/>
        <v/>
      </c>
      <c r="D29" s="69" t="str">
        <f t="shared" si="3"/>
        <v/>
      </c>
      <c r="E29" s="69" t="str">
        <f t="shared" si="4"/>
        <v/>
      </c>
      <c r="F29" s="69" t="str">
        <f t="shared" si="5"/>
        <v/>
      </c>
      <c r="G29" s="69" t="str">
        <f t="shared" si="6"/>
        <v/>
      </c>
      <c r="H29" s="69" t="str">
        <f t="shared" si="7"/>
        <v/>
      </c>
      <c r="I29" s="69" t="str">
        <f t="shared" si="8"/>
        <v/>
      </c>
      <c r="J29" s="69" t="str">
        <f t="shared" si="9"/>
        <v/>
      </c>
      <c r="K29" s="78" t="str">
        <f t="shared" si="10"/>
        <v/>
      </c>
      <c r="M29" s="63" t="str">
        <f t="shared" si="11"/>
        <v/>
      </c>
      <c r="N29" s="63">
        <v>28</v>
      </c>
    </row>
    <row r="30" spans="1:14">
      <c r="A30" s="66" t="str">
        <f t="shared" si="12"/>
        <v/>
      </c>
      <c r="B30" s="71" t="str">
        <f t="shared" si="1"/>
        <v/>
      </c>
      <c r="C30" s="71" t="str">
        <f t="shared" si="2"/>
        <v/>
      </c>
      <c r="D30" s="69" t="str">
        <f t="shared" si="3"/>
        <v/>
      </c>
      <c r="E30" s="69" t="str">
        <f t="shared" si="4"/>
        <v/>
      </c>
      <c r="F30" s="69" t="str">
        <f t="shared" si="5"/>
        <v/>
      </c>
      <c r="G30" s="69" t="str">
        <f t="shared" si="6"/>
        <v/>
      </c>
      <c r="H30" s="69" t="str">
        <f t="shared" si="7"/>
        <v/>
      </c>
      <c r="I30" s="69" t="str">
        <f t="shared" si="8"/>
        <v/>
      </c>
      <c r="J30" s="69" t="str">
        <f t="shared" si="9"/>
        <v/>
      </c>
      <c r="K30" s="78" t="str">
        <f t="shared" si="10"/>
        <v/>
      </c>
      <c r="M30" s="63" t="str">
        <f t="shared" si="11"/>
        <v/>
      </c>
      <c r="N30" s="63">
        <v>29</v>
      </c>
    </row>
    <row r="31" spans="1:14">
      <c r="A31" s="66" t="str">
        <f t="shared" si="12"/>
        <v/>
      </c>
      <c r="B31" s="71" t="str">
        <f t="shared" si="1"/>
        <v/>
      </c>
      <c r="C31" s="71" t="str">
        <f t="shared" si="2"/>
        <v/>
      </c>
      <c r="D31" s="69" t="str">
        <f t="shared" si="3"/>
        <v/>
      </c>
      <c r="E31" s="69" t="str">
        <f t="shared" si="4"/>
        <v/>
      </c>
      <c r="F31" s="69" t="str">
        <f t="shared" si="5"/>
        <v/>
      </c>
      <c r="G31" s="69" t="str">
        <f t="shared" si="6"/>
        <v/>
      </c>
      <c r="H31" s="69" t="str">
        <f t="shared" si="7"/>
        <v/>
      </c>
      <c r="I31" s="69" t="str">
        <f t="shared" si="8"/>
        <v/>
      </c>
      <c r="J31" s="69" t="str">
        <f t="shared" si="9"/>
        <v/>
      </c>
      <c r="K31" s="78" t="str">
        <f t="shared" si="10"/>
        <v/>
      </c>
      <c r="M31" s="63" t="str">
        <f t="shared" si="11"/>
        <v/>
      </c>
      <c r="N31" s="63">
        <v>30</v>
      </c>
    </row>
    <row r="32" spans="1:14">
      <c r="A32" s="66" t="str">
        <f t="shared" si="12"/>
        <v/>
      </c>
      <c r="B32" s="71" t="str">
        <f t="shared" si="1"/>
        <v/>
      </c>
      <c r="C32" s="71" t="str">
        <f t="shared" si="2"/>
        <v/>
      </c>
      <c r="D32" s="69" t="str">
        <f t="shared" si="3"/>
        <v/>
      </c>
      <c r="E32" s="69" t="str">
        <f t="shared" si="4"/>
        <v/>
      </c>
      <c r="F32" s="69" t="str">
        <f t="shared" si="5"/>
        <v/>
      </c>
      <c r="G32" s="69" t="str">
        <f t="shared" si="6"/>
        <v/>
      </c>
      <c r="H32" s="69" t="str">
        <f t="shared" si="7"/>
        <v/>
      </c>
      <c r="I32" s="69" t="str">
        <f t="shared" si="8"/>
        <v/>
      </c>
      <c r="J32" s="69" t="str">
        <f t="shared" si="9"/>
        <v/>
      </c>
      <c r="K32" s="78" t="str">
        <f t="shared" si="10"/>
        <v/>
      </c>
      <c r="M32" s="63" t="str">
        <f t="shared" si="11"/>
        <v/>
      </c>
      <c r="N32" s="63">
        <v>31</v>
      </c>
    </row>
    <row r="33" spans="1:14">
      <c r="A33" s="66" t="str">
        <f t="shared" si="12"/>
        <v/>
      </c>
      <c r="B33" s="71" t="str">
        <f t="shared" si="1"/>
        <v/>
      </c>
      <c r="C33" s="71" t="str">
        <f t="shared" si="2"/>
        <v/>
      </c>
      <c r="D33" s="69" t="str">
        <f t="shared" si="3"/>
        <v/>
      </c>
      <c r="E33" s="69" t="str">
        <f t="shared" si="4"/>
        <v/>
      </c>
      <c r="F33" s="69" t="str">
        <f t="shared" si="5"/>
        <v/>
      </c>
      <c r="G33" s="69" t="str">
        <f t="shared" si="6"/>
        <v/>
      </c>
      <c r="H33" s="69" t="str">
        <f t="shared" si="7"/>
        <v/>
      </c>
      <c r="I33" s="69" t="str">
        <f t="shared" si="8"/>
        <v/>
      </c>
      <c r="J33" s="69" t="str">
        <f t="shared" si="9"/>
        <v/>
      </c>
      <c r="K33" s="78" t="str">
        <f t="shared" si="10"/>
        <v/>
      </c>
      <c r="M33" s="63" t="str">
        <f t="shared" si="11"/>
        <v/>
      </c>
      <c r="N33" s="63">
        <v>32</v>
      </c>
    </row>
    <row r="34" spans="1:14">
      <c r="A34" s="66" t="str">
        <f t="shared" si="12"/>
        <v/>
      </c>
      <c r="B34" s="71" t="str">
        <f t="shared" si="1"/>
        <v/>
      </c>
      <c r="C34" s="71" t="str">
        <f t="shared" si="2"/>
        <v/>
      </c>
      <c r="D34" s="69" t="str">
        <f t="shared" si="3"/>
        <v/>
      </c>
      <c r="E34" s="69" t="str">
        <f t="shared" si="4"/>
        <v/>
      </c>
      <c r="F34" s="69" t="str">
        <f t="shared" si="5"/>
        <v/>
      </c>
      <c r="G34" s="69" t="str">
        <f t="shared" si="6"/>
        <v/>
      </c>
      <c r="H34" s="69" t="str">
        <f t="shared" si="7"/>
        <v/>
      </c>
      <c r="I34" s="69" t="str">
        <f t="shared" si="8"/>
        <v/>
      </c>
      <c r="J34" s="69" t="str">
        <f t="shared" si="9"/>
        <v/>
      </c>
      <c r="K34" s="78" t="str">
        <f t="shared" si="10"/>
        <v/>
      </c>
      <c r="M34" s="63" t="str">
        <f t="shared" si="11"/>
        <v/>
      </c>
      <c r="N34" s="63">
        <v>33</v>
      </c>
    </row>
    <row r="35" spans="1:14">
      <c r="A35" s="66" t="str">
        <f t="shared" si="12"/>
        <v/>
      </c>
      <c r="B35" s="71" t="str">
        <f t="shared" si="1"/>
        <v/>
      </c>
      <c r="C35" s="71" t="str">
        <f t="shared" si="2"/>
        <v/>
      </c>
      <c r="D35" s="69" t="str">
        <f t="shared" si="3"/>
        <v/>
      </c>
      <c r="E35" s="69" t="str">
        <f t="shared" si="4"/>
        <v/>
      </c>
      <c r="F35" s="69" t="str">
        <f t="shared" si="5"/>
        <v/>
      </c>
      <c r="G35" s="69" t="str">
        <f t="shared" si="6"/>
        <v/>
      </c>
      <c r="H35" s="69" t="str">
        <f t="shared" si="7"/>
        <v/>
      </c>
      <c r="I35" s="69" t="str">
        <f t="shared" si="8"/>
        <v/>
      </c>
      <c r="J35" s="69" t="str">
        <f t="shared" si="9"/>
        <v/>
      </c>
      <c r="K35" s="78" t="str">
        <f t="shared" si="10"/>
        <v/>
      </c>
      <c r="M35" s="63" t="str">
        <f t="shared" si="11"/>
        <v/>
      </c>
      <c r="N35" s="63">
        <v>34</v>
      </c>
    </row>
    <row r="36" spans="1:14">
      <c r="A36" s="66" t="str">
        <f t="shared" si="12"/>
        <v/>
      </c>
      <c r="B36" s="71" t="str">
        <f t="shared" si="1"/>
        <v/>
      </c>
      <c r="C36" s="71" t="str">
        <f t="shared" si="2"/>
        <v/>
      </c>
      <c r="D36" s="69" t="str">
        <f t="shared" si="3"/>
        <v/>
      </c>
      <c r="E36" s="69" t="str">
        <f t="shared" si="4"/>
        <v/>
      </c>
      <c r="F36" s="69" t="str">
        <f t="shared" si="5"/>
        <v/>
      </c>
      <c r="G36" s="69" t="str">
        <f t="shared" si="6"/>
        <v/>
      </c>
      <c r="H36" s="69" t="str">
        <f t="shared" si="7"/>
        <v/>
      </c>
      <c r="I36" s="69" t="str">
        <f t="shared" si="8"/>
        <v/>
      </c>
      <c r="J36" s="69" t="str">
        <f t="shared" si="9"/>
        <v/>
      </c>
      <c r="K36" s="78" t="str">
        <f t="shared" si="10"/>
        <v/>
      </c>
      <c r="M36" s="63" t="str">
        <f t="shared" si="11"/>
        <v/>
      </c>
      <c r="N36" s="63">
        <v>35</v>
      </c>
    </row>
    <row r="37" spans="1:14">
      <c r="A37" s="66" t="str">
        <f t="shared" si="12"/>
        <v/>
      </c>
      <c r="B37" s="71" t="str">
        <f t="shared" si="1"/>
        <v/>
      </c>
      <c r="C37" s="71" t="str">
        <f t="shared" si="2"/>
        <v/>
      </c>
      <c r="D37" s="69" t="str">
        <f t="shared" si="3"/>
        <v/>
      </c>
      <c r="E37" s="69" t="str">
        <f t="shared" si="4"/>
        <v/>
      </c>
      <c r="F37" s="69" t="str">
        <f t="shared" si="5"/>
        <v/>
      </c>
      <c r="G37" s="69" t="str">
        <f t="shared" si="6"/>
        <v/>
      </c>
      <c r="H37" s="69" t="str">
        <f t="shared" si="7"/>
        <v/>
      </c>
      <c r="I37" s="69" t="str">
        <f t="shared" si="8"/>
        <v/>
      </c>
      <c r="J37" s="69" t="str">
        <f t="shared" si="9"/>
        <v/>
      </c>
      <c r="K37" s="78" t="str">
        <f t="shared" si="10"/>
        <v/>
      </c>
      <c r="M37" s="63" t="str">
        <f t="shared" si="11"/>
        <v/>
      </c>
      <c r="N37" s="63">
        <v>36</v>
      </c>
    </row>
    <row r="38" spans="1:14">
      <c r="A38" s="66" t="str">
        <f t="shared" si="12"/>
        <v/>
      </c>
      <c r="B38" s="71" t="str">
        <f t="shared" si="1"/>
        <v/>
      </c>
      <c r="C38" s="71" t="str">
        <f t="shared" si="2"/>
        <v/>
      </c>
      <c r="D38" s="69" t="str">
        <f t="shared" si="3"/>
        <v/>
      </c>
      <c r="E38" s="69" t="str">
        <f t="shared" si="4"/>
        <v/>
      </c>
      <c r="F38" s="69" t="str">
        <f t="shared" si="5"/>
        <v/>
      </c>
      <c r="G38" s="69" t="str">
        <f t="shared" si="6"/>
        <v/>
      </c>
      <c r="H38" s="69" t="str">
        <f t="shared" si="7"/>
        <v/>
      </c>
      <c r="I38" s="69" t="str">
        <f t="shared" si="8"/>
        <v/>
      </c>
      <c r="J38" s="69" t="str">
        <f t="shared" si="9"/>
        <v/>
      </c>
      <c r="K38" s="78" t="str">
        <f t="shared" si="10"/>
        <v/>
      </c>
      <c r="M38" s="63" t="str">
        <f t="shared" si="11"/>
        <v/>
      </c>
      <c r="N38" s="63">
        <v>37</v>
      </c>
    </row>
    <row r="39" spans="1:14">
      <c r="A39" s="66" t="str">
        <f t="shared" si="12"/>
        <v/>
      </c>
      <c r="B39" s="71" t="str">
        <f t="shared" si="1"/>
        <v/>
      </c>
      <c r="C39" s="71" t="str">
        <f t="shared" si="2"/>
        <v/>
      </c>
      <c r="D39" s="69" t="str">
        <f t="shared" si="3"/>
        <v/>
      </c>
      <c r="E39" s="69" t="str">
        <f t="shared" si="4"/>
        <v/>
      </c>
      <c r="F39" s="69" t="str">
        <f t="shared" si="5"/>
        <v/>
      </c>
      <c r="G39" s="69" t="str">
        <f t="shared" si="6"/>
        <v/>
      </c>
      <c r="H39" s="69" t="str">
        <f t="shared" si="7"/>
        <v/>
      </c>
      <c r="I39" s="69" t="str">
        <f t="shared" si="8"/>
        <v/>
      </c>
      <c r="J39" s="69" t="str">
        <f t="shared" si="9"/>
        <v/>
      </c>
      <c r="K39" s="78" t="str">
        <f t="shared" si="10"/>
        <v/>
      </c>
      <c r="M39" s="63" t="str">
        <f t="shared" si="11"/>
        <v/>
      </c>
      <c r="N39" s="63">
        <v>38</v>
      </c>
    </row>
    <row r="40" spans="1:14">
      <c r="A40" s="66" t="str">
        <f t="shared" si="12"/>
        <v/>
      </c>
      <c r="B40" s="71" t="str">
        <f t="shared" si="1"/>
        <v/>
      </c>
      <c r="C40" s="71" t="str">
        <f t="shared" si="2"/>
        <v/>
      </c>
      <c r="D40" s="69" t="str">
        <f t="shared" si="3"/>
        <v/>
      </c>
      <c r="E40" s="69" t="str">
        <f t="shared" si="4"/>
        <v/>
      </c>
      <c r="F40" s="69" t="str">
        <f t="shared" si="5"/>
        <v/>
      </c>
      <c r="G40" s="69" t="str">
        <f t="shared" si="6"/>
        <v/>
      </c>
      <c r="H40" s="69" t="str">
        <f t="shared" si="7"/>
        <v/>
      </c>
      <c r="I40" s="69" t="str">
        <f t="shared" si="8"/>
        <v/>
      </c>
      <c r="J40" s="69" t="str">
        <f t="shared" si="9"/>
        <v/>
      </c>
      <c r="K40" s="78" t="str">
        <f t="shared" si="10"/>
        <v/>
      </c>
      <c r="M40" s="63" t="str">
        <f t="shared" si="11"/>
        <v/>
      </c>
      <c r="N40" s="63">
        <v>39</v>
      </c>
    </row>
    <row r="41" spans="1:14">
      <c r="A41" s="66" t="str">
        <f t="shared" si="12"/>
        <v/>
      </c>
      <c r="B41" s="71" t="str">
        <f t="shared" si="1"/>
        <v/>
      </c>
      <c r="C41" s="71" t="str">
        <f t="shared" si="2"/>
        <v/>
      </c>
      <c r="D41" s="69" t="str">
        <f t="shared" si="3"/>
        <v/>
      </c>
      <c r="E41" s="69" t="str">
        <f t="shared" si="4"/>
        <v/>
      </c>
      <c r="F41" s="69" t="str">
        <f t="shared" si="5"/>
        <v/>
      </c>
      <c r="G41" s="69" t="str">
        <f t="shared" si="6"/>
        <v/>
      </c>
      <c r="H41" s="69" t="str">
        <f t="shared" si="7"/>
        <v/>
      </c>
      <c r="I41" s="69" t="str">
        <f t="shared" si="8"/>
        <v/>
      </c>
      <c r="J41" s="69" t="str">
        <f t="shared" si="9"/>
        <v/>
      </c>
      <c r="K41" s="78" t="str">
        <f t="shared" si="10"/>
        <v/>
      </c>
      <c r="M41" s="63" t="str">
        <f t="shared" si="11"/>
        <v/>
      </c>
      <c r="N41" s="63">
        <v>40</v>
      </c>
    </row>
    <row r="42" spans="1:14">
      <c r="A42" s="66" t="str">
        <f t="shared" si="12"/>
        <v/>
      </c>
      <c r="B42" s="71" t="str">
        <f t="shared" si="1"/>
        <v/>
      </c>
      <c r="C42" s="71" t="str">
        <f t="shared" si="2"/>
        <v/>
      </c>
      <c r="D42" s="69" t="str">
        <f t="shared" si="3"/>
        <v/>
      </c>
      <c r="E42" s="69" t="str">
        <f t="shared" si="4"/>
        <v/>
      </c>
      <c r="F42" s="69" t="str">
        <f t="shared" si="5"/>
        <v/>
      </c>
      <c r="G42" s="69" t="str">
        <f t="shared" si="6"/>
        <v/>
      </c>
      <c r="H42" s="69" t="str">
        <f t="shared" si="7"/>
        <v/>
      </c>
      <c r="I42" s="69" t="str">
        <f t="shared" si="8"/>
        <v/>
      </c>
      <c r="J42" s="69" t="str">
        <f t="shared" si="9"/>
        <v/>
      </c>
      <c r="K42" s="78" t="str">
        <f t="shared" si="10"/>
        <v/>
      </c>
      <c r="M42" s="63" t="str">
        <f t="shared" si="11"/>
        <v/>
      </c>
      <c r="N42" s="63">
        <v>41</v>
      </c>
    </row>
    <row r="43" spans="1:14">
      <c r="A43" s="66" t="str">
        <f t="shared" si="12"/>
        <v/>
      </c>
      <c r="B43" s="71" t="str">
        <f t="shared" si="1"/>
        <v/>
      </c>
      <c r="C43" s="71" t="str">
        <f t="shared" si="2"/>
        <v/>
      </c>
      <c r="D43" s="69" t="str">
        <f t="shared" si="3"/>
        <v/>
      </c>
      <c r="E43" s="69" t="str">
        <f t="shared" si="4"/>
        <v/>
      </c>
      <c r="F43" s="69" t="str">
        <f t="shared" si="5"/>
        <v/>
      </c>
      <c r="G43" s="69" t="str">
        <f t="shared" si="6"/>
        <v/>
      </c>
      <c r="H43" s="69" t="str">
        <f t="shared" si="7"/>
        <v/>
      </c>
      <c r="I43" s="69" t="str">
        <f t="shared" si="8"/>
        <v/>
      </c>
      <c r="J43" s="69" t="str">
        <f t="shared" si="9"/>
        <v/>
      </c>
      <c r="K43" s="78" t="str">
        <f t="shared" si="10"/>
        <v/>
      </c>
      <c r="M43" s="63" t="str">
        <f t="shared" si="11"/>
        <v/>
      </c>
      <c r="N43" s="63">
        <v>42</v>
      </c>
    </row>
    <row r="44" spans="1:14">
      <c r="A44" s="66" t="str">
        <f t="shared" si="12"/>
        <v/>
      </c>
      <c r="B44" s="71" t="str">
        <f t="shared" si="1"/>
        <v/>
      </c>
      <c r="C44" s="71" t="str">
        <f t="shared" si="2"/>
        <v/>
      </c>
      <c r="D44" s="69" t="str">
        <f t="shared" si="3"/>
        <v/>
      </c>
      <c r="E44" s="69" t="str">
        <f t="shared" si="4"/>
        <v/>
      </c>
      <c r="F44" s="69" t="str">
        <f t="shared" si="5"/>
        <v/>
      </c>
      <c r="G44" s="69" t="str">
        <f t="shared" si="6"/>
        <v/>
      </c>
      <c r="H44" s="69" t="str">
        <f t="shared" si="7"/>
        <v/>
      </c>
      <c r="I44" s="69" t="str">
        <f t="shared" si="8"/>
        <v/>
      </c>
      <c r="J44" s="69" t="str">
        <f t="shared" si="9"/>
        <v/>
      </c>
      <c r="K44" s="78" t="str">
        <f t="shared" si="10"/>
        <v/>
      </c>
      <c r="M44" s="63" t="str">
        <f t="shared" si="11"/>
        <v/>
      </c>
      <c r="N44" s="63">
        <v>43</v>
      </c>
    </row>
    <row r="45" spans="1:14">
      <c r="A45" s="66" t="str">
        <f t="shared" si="12"/>
        <v/>
      </c>
      <c r="B45" s="71" t="str">
        <f t="shared" si="1"/>
        <v/>
      </c>
      <c r="C45" s="71" t="str">
        <f t="shared" si="2"/>
        <v/>
      </c>
      <c r="D45" s="69" t="str">
        <f t="shared" si="3"/>
        <v/>
      </c>
      <c r="E45" s="69" t="str">
        <f t="shared" si="4"/>
        <v/>
      </c>
      <c r="F45" s="69" t="str">
        <f t="shared" si="5"/>
        <v/>
      </c>
      <c r="G45" s="69" t="str">
        <f t="shared" si="6"/>
        <v/>
      </c>
      <c r="H45" s="69" t="str">
        <f t="shared" si="7"/>
        <v/>
      </c>
      <c r="I45" s="69" t="str">
        <f t="shared" si="8"/>
        <v/>
      </c>
      <c r="J45" s="69" t="str">
        <f t="shared" si="9"/>
        <v/>
      </c>
      <c r="K45" s="78" t="str">
        <f t="shared" si="10"/>
        <v/>
      </c>
      <c r="M45" s="63" t="str">
        <f t="shared" si="11"/>
        <v/>
      </c>
      <c r="N45" s="63">
        <v>44</v>
      </c>
    </row>
    <row r="46" spans="1:14">
      <c r="A46" s="66" t="str">
        <f t="shared" si="12"/>
        <v/>
      </c>
      <c r="B46" s="71" t="str">
        <f t="shared" si="1"/>
        <v/>
      </c>
      <c r="C46" s="71" t="str">
        <f t="shared" si="2"/>
        <v/>
      </c>
      <c r="D46" s="69" t="str">
        <f t="shared" si="3"/>
        <v/>
      </c>
      <c r="E46" s="69" t="str">
        <f t="shared" si="4"/>
        <v/>
      </c>
      <c r="F46" s="69" t="str">
        <f t="shared" si="5"/>
        <v/>
      </c>
      <c r="G46" s="69" t="str">
        <f t="shared" si="6"/>
        <v/>
      </c>
      <c r="H46" s="69" t="str">
        <f t="shared" si="7"/>
        <v/>
      </c>
      <c r="I46" s="69" t="str">
        <f t="shared" si="8"/>
        <v/>
      </c>
      <c r="J46" s="69" t="str">
        <f t="shared" si="9"/>
        <v/>
      </c>
      <c r="K46" s="78" t="str">
        <f t="shared" si="10"/>
        <v/>
      </c>
      <c r="M46" s="63" t="str">
        <f t="shared" si="11"/>
        <v/>
      </c>
      <c r="N46" s="63">
        <v>45</v>
      </c>
    </row>
    <row r="47" spans="1:14">
      <c r="A47" s="66" t="str">
        <f t="shared" si="12"/>
        <v/>
      </c>
      <c r="B47" s="71" t="str">
        <f t="shared" si="1"/>
        <v/>
      </c>
      <c r="C47" s="71" t="str">
        <f t="shared" si="2"/>
        <v/>
      </c>
      <c r="D47" s="69" t="str">
        <f t="shared" si="3"/>
        <v/>
      </c>
      <c r="E47" s="69" t="str">
        <f t="shared" si="4"/>
        <v/>
      </c>
      <c r="F47" s="69" t="str">
        <f t="shared" si="5"/>
        <v/>
      </c>
      <c r="G47" s="69" t="str">
        <f t="shared" si="6"/>
        <v/>
      </c>
      <c r="H47" s="69" t="str">
        <f t="shared" si="7"/>
        <v/>
      </c>
      <c r="I47" s="69" t="str">
        <f t="shared" si="8"/>
        <v/>
      </c>
      <c r="J47" s="69" t="str">
        <f t="shared" si="9"/>
        <v/>
      </c>
      <c r="K47" s="78" t="str">
        <f t="shared" si="10"/>
        <v/>
      </c>
      <c r="M47" s="63" t="str">
        <f t="shared" si="11"/>
        <v/>
      </c>
      <c r="N47" s="63">
        <v>46</v>
      </c>
    </row>
    <row r="48" spans="1:14">
      <c r="A48" s="66" t="str">
        <f t="shared" si="12"/>
        <v/>
      </c>
      <c r="B48" s="71" t="str">
        <f t="shared" si="1"/>
        <v/>
      </c>
      <c r="C48" s="71" t="str">
        <f t="shared" si="2"/>
        <v/>
      </c>
      <c r="D48" s="69" t="str">
        <f t="shared" si="3"/>
        <v/>
      </c>
      <c r="E48" s="69" t="str">
        <f t="shared" si="4"/>
        <v/>
      </c>
      <c r="F48" s="69" t="str">
        <f t="shared" si="5"/>
        <v/>
      </c>
      <c r="G48" s="69" t="str">
        <f t="shared" si="6"/>
        <v/>
      </c>
      <c r="H48" s="69" t="str">
        <f t="shared" si="7"/>
        <v/>
      </c>
      <c r="I48" s="69" t="str">
        <f t="shared" si="8"/>
        <v/>
      </c>
      <c r="J48" s="69" t="str">
        <f t="shared" si="9"/>
        <v/>
      </c>
      <c r="K48" s="78" t="str">
        <f t="shared" si="10"/>
        <v/>
      </c>
      <c r="M48" s="63" t="str">
        <f t="shared" si="11"/>
        <v/>
      </c>
      <c r="N48" s="63">
        <v>47</v>
      </c>
    </row>
    <row r="49" spans="1:14">
      <c r="A49" s="66" t="str">
        <f t="shared" si="12"/>
        <v/>
      </c>
      <c r="B49" s="71" t="str">
        <f t="shared" si="1"/>
        <v/>
      </c>
      <c r="C49" s="71" t="str">
        <f t="shared" si="2"/>
        <v/>
      </c>
      <c r="D49" s="69" t="str">
        <f t="shared" si="3"/>
        <v/>
      </c>
      <c r="E49" s="69" t="str">
        <f t="shared" si="4"/>
        <v/>
      </c>
      <c r="F49" s="69" t="str">
        <f t="shared" si="5"/>
        <v/>
      </c>
      <c r="G49" s="69" t="str">
        <f t="shared" si="6"/>
        <v/>
      </c>
      <c r="H49" s="69" t="str">
        <f t="shared" si="7"/>
        <v/>
      </c>
      <c r="I49" s="69" t="str">
        <f t="shared" si="8"/>
        <v/>
      </c>
      <c r="J49" s="69" t="str">
        <f t="shared" si="9"/>
        <v/>
      </c>
      <c r="K49" s="78" t="str">
        <f t="shared" si="10"/>
        <v/>
      </c>
      <c r="M49" s="63" t="str">
        <f t="shared" si="11"/>
        <v/>
      </c>
      <c r="N49" s="63">
        <v>48</v>
      </c>
    </row>
    <row r="50" spans="1:14">
      <c r="A50" s="66" t="str">
        <f t="shared" si="12"/>
        <v/>
      </c>
      <c r="B50" s="71" t="str">
        <f t="shared" si="1"/>
        <v/>
      </c>
      <c r="C50" s="71" t="str">
        <f t="shared" si="2"/>
        <v/>
      </c>
      <c r="D50" s="69" t="str">
        <f t="shared" si="3"/>
        <v/>
      </c>
      <c r="E50" s="69" t="str">
        <f t="shared" si="4"/>
        <v/>
      </c>
      <c r="F50" s="69" t="str">
        <f t="shared" si="5"/>
        <v/>
      </c>
      <c r="G50" s="69" t="str">
        <f t="shared" si="6"/>
        <v/>
      </c>
      <c r="H50" s="69" t="str">
        <f t="shared" si="7"/>
        <v/>
      </c>
      <c r="I50" s="69" t="str">
        <f t="shared" si="8"/>
        <v/>
      </c>
      <c r="J50" s="69" t="str">
        <f t="shared" si="9"/>
        <v/>
      </c>
      <c r="K50" s="78" t="str">
        <f t="shared" si="10"/>
        <v/>
      </c>
      <c r="M50" s="63" t="str">
        <f t="shared" si="11"/>
        <v/>
      </c>
      <c r="N50" s="63">
        <v>49</v>
      </c>
    </row>
    <row r="51" spans="1:14">
      <c r="A51" s="66" t="str">
        <f t="shared" si="12"/>
        <v/>
      </c>
      <c r="B51" s="71" t="str">
        <f t="shared" si="1"/>
        <v/>
      </c>
      <c r="C51" s="71" t="str">
        <f t="shared" si="2"/>
        <v/>
      </c>
      <c r="D51" s="69" t="str">
        <f t="shared" si="3"/>
        <v/>
      </c>
      <c r="E51" s="69" t="str">
        <f t="shared" si="4"/>
        <v/>
      </c>
      <c r="F51" s="69" t="str">
        <f t="shared" si="5"/>
        <v/>
      </c>
      <c r="G51" s="69" t="str">
        <f t="shared" si="6"/>
        <v/>
      </c>
      <c r="H51" s="69" t="str">
        <f t="shared" si="7"/>
        <v/>
      </c>
      <c r="I51" s="69" t="str">
        <f t="shared" si="8"/>
        <v/>
      </c>
      <c r="J51" s="69" t="str">
        <f t="shared" si="9"/>
        <v/>
      </c>
      <c r="K51" s="78" t="str">
        <f t="shared" si="10"/>
        <v/>
      </c>
      <c r="M51" s="63" t="str">
        <f t="shared" si="11"/>
        <v/>
      </c>
      <c r="N51" s="63">
        <v>50</v>
      </c>
    </row>
    <row r="52" spans="1:14">
      <c r="A52" s="66" t="str">
        <f t="shared" si="12"/>
        <v/>
      </c>
      <c r="B52" s="71" t="str">
        <f t="shared" si="1"/>
        <v/>
      </c>
      <c r="C52" s="71" t="str">
        <f t="shared" si="2"/>
        <v/>
      </c>
      <c r="D52" s="69" t="str">
        <f t="shared" si="3"/>
        <v/>
      </c>
      <c r="E52" s="69" t="str">
        <f t="shared" si="4"/>
        <v/>
      </c>
      <c r="F52" s="69" t="str">
        <f t="shared" si="5"/>
        <v/>
      </c>
      <c r="G52" s="69" t="str">
        <f t="shared" si="6"/>
        <v/>
      </c>
      <c r="H52" s="69" t="str">
        <f t="shared" si="7"/>
        <v/>
      </c>
      <c r="I52" s="69" t="str">
        <f t="shared" si="8"/>
        <v/>
      </c>
      <c r="J52" s="69" t="str">
        <f t="shared" si="9"/>
        <v/>
      </c>
      <c r="K52" s="78" t="str">
        <f t="shared" si="10"/>
        <v/>
      </c>
      <c r="M52" s="63" t="str">
        <f t="shared" si="11"/>
        <v/>
      </c>
      <c r="N52" s="63">
        <v>51</v>
      </c>
    </row>
    <row r="53" spans="1:14">
      <c r="A53" s="66" t="str">
        <f t="shared" si="12"/>
        <v/>
      </c>
      <c r="B53" s="71" t="str">
        <f t="shared" si="1"/>
        <v/>
      </c>
      <c r="C53" s="71" t="str">
        <f t="shared" si="2"/>
        <v/>
      </c>
      <c r="D53" s="69" t="str">
        <f t="shared" si="3"/>
        <v/>
      </c>
      <c r="E53" s="69" t="str">
        <f t="shared" si="4"/>
        <v/>
      </c>
      <c r="F53" s="69" t="str">
        <f t="shared" si="5"/>
        <v/>
      </c>
      <c r="G53" s="69" t="str">
        <f t="shared" si="6"/>
        <v/>
      </c>
      <c r="H53" s="69" t="str">
        <f t="shared" si="7"/>
        <v/>
      </c>
      <c r="I53" s="69" t="str">
        <f t="shared" si="8"/>
        <v/>
      </c>
      <c r="J53" s="69" t="str">
        <f t="shared" si="9"/>
        <v/>
      </c>
      <c r="K53" s="78" t="str">
        <f t="shared" si="10"/>
        <v/>
      </c>
      <c r="M53" s="63" t="str">
        <f t="shared" si="11"/>
        <v/>
      </c>
      <c r="N53" s="63">
        <v>52</v>
      </c>
    </row>
    <row r="54" spans="1:14">
      <c r="A54" s="66" t="str">
        <f t="shared" si="12"/>
        <v/>
      </c>
      <c r="B54" s="71" t="str">
        <f t="shared" si="1"/>
        <v/>
      </c>
      <c r="C54" s="71" t="str">
        <f t="shared" si="2"/>
        <v/>
      </c>
      <c r="D54" s="69" t="str">
        <f t="shared" si="3"/>
        <v/>
      </c>
      <c r="E54" s="69" t="str">
        <f t="shared" si="4"/>
        <v/>
      </c>
      <c r="F54" s="69" t="str">
        <f t="shared" si="5"/>
        <v/>
      </c>
      <c r="G54" s="69" t="str">
        <f t="shared" si="6"/>
        <v/>
      </c>
      <c r="H54" s="69" t="str">
        <f t="shared" si="7"/>
        <v/>
      </c>
      <c r="I54" s="69" t="str">
        <f t="shared" si="8"/>
        <v/>
      </c>
      <c r="J54" s="69" t="str">
        <f t="shared" si="9"/>
        <v/>
      </c>
      <c r="K54" s="78" t="str">
        <f t="shared" si="10"/>
        <v/>
      </c>
      <c r="M54" s="63" t="str">
        <f t="shared" si="11"/>
        <v/>
      </c>
      <c r="N54" s="63">
        <v>53</v>
      </c>
    </row>
    <row r="55" spans="1:14">
      <c r="A55" s="66" t="str">
        <f t="shared" si="12"/>
        <v/>
      </c>
      <c r="B55" s="71" t="str">
        <f t="shared" si="1"/>
        <v/>
      </c>
      <c r="C55" s="71" t="str">
        <f t="shared" si="2"/>
        <v/>
      </c>
      <c r="D55" s="69" t="str">
        <f t="shared" si="3"/>
        <v/>
      </c>
      <c r="E55" s="69" t="str">
        <f t="shared" si="4"/>
        <v/>
      </c>
      <c r="F55" s="69" t="str">
        <f t="shared" si="5"/>
        <v/>
      </c>
      <c r="G55" s="69" t="str">
        <f t="shared" si="6"/>
        <v/>
      </c>
      <c r="H55" s="69" t="str">
        <f t="shared" si="7"/>
        <v/>
      </c>
      <c r="I55" s="69" t="str">
        <f t="shared" si="8"/>
        <v/>
      </c>
      <c r="J55" s="69" t="str">
        <f t="shared" si="9"/>
        <v/>
      </c>
      <c r="K55" s="78" t="str">
        <f t="shared" si="10"/>
        <v/>
      </c>
      <c r="M55" s="63" t="str">
        <f t="shared" si="11"/>
        <v/>
      </c>
      <c r="N55" s="63">
        <v>54</v>
      </c>
    </row>
    <row r="56" spans="1:14">
      <c r="A56" s="66" t="str">
        <f t="shared" si="12"/>
        <v/>
      </c>
      <c r="B56" s="71" t="str">
        <f t="shared" si="1"/>
        <v/>
      </c>
      <c r="C56" s="71" t="str">
        <f t="shared" si="2"/>
        <v/>
      </c>
      <c r="D56" s="69" t="str">
        <f t="shared" si="3"/>
        <v/>
      </c>
      <c r="E56" s="69" t="str">
        <f t="shared" si="4"/>
        <v/>
      </c>
      <c r="F56" s="69" t="str">
        <f t="shared" si="5"/>
        <v/>
      </c>
      <c r="G56" s="69" t="str">
        <f t="shared" si="6"/>
        <v/>
      </c>
      <c r="H56" s="69" t="str">
        <f t="shared" si="7"/>
        <v/>
      </c>
      <c r="I56" s="69" t="str">
        <f t="shared" si="8"/>
        <v/>
      </c>
      <c r="J56" s="69" t="str">
        <f t="shared" si="9"/>
        <v/>
      </c>
      <c r="K56" s="78" t="str">
        <f t="shared" si="10"/>
        <v/>
      </c>
      <c r="M56" s="63" t="str">
        <f t="shared" si="11"/>
        <v/>
      </c>
      <c r="N56" s="63">
        <v>55</v>
      </c>
    </row>
    <row r="57" spans="1:14">
      <c r="A57" s="66" t="str">
        <f t="shared" si="12"/>
        <v/>
      </c>
      <c r="B57" s="71" t="str">
        <f t="shared" si="1"/>
        <v/>
      </c>
      <c r="C57" s="71" t="str">
        <f t="shared" si="2"/>
        <v/>
      </c>
      <c r="D57" s="69" t="str">
        <f t="shared" si="3"/>
        <v/>
      </c>
      <c r="E57" s="69" t="str">
        <f t="shared" si="4"/>
        <v/>
      </c>
      <c r="F57" s="69" t="str">
        <f t="shared" si="5"/>
        <v/>
      </c>
      <c r="G57" s="69" t="str">
        <f t="shared" si="6"/>
        <v/>
      </c>
      <c r="H57" s="69" t="str">
        <f t="shared" si="7"/>
        <v/>
      </c>
      <c r="I57" s="69" t="str">
        <f t="shared" si="8"/>
        <v/>
      </c>
      <c r="J57" s="69" t="str">
        <f t="shared" si="9"/>
        <v/>
      </c>
      <c r="K57" s="78" t="str">
        <f t="shared" si="10"/>
        <v/>
      </c>
      <c r="M57" s="63" t="str">
        <f t="shared" si="11"/>
        <v/>
      </c>
      <c r="N57" s="63">
        <v>56</v>
      </c>
    </row>
    <row r="58" spans="1:14">
      <c r="A58" s="66" t="str">
        <f t="shared" si="12"/>
        <v/>
      </c>
      <c r="B58" s="71" t="str">
        <f t="shared" si="1"/>
        <v/>
      </c>
      <c r="C58" s="71" t="str">
        <f t="shared" si="2"/>
        <v/>
      </c>
      <c r="D58" s="69" t="str">
        <f t="shared" si="3"/>
        <v/>
      </c>
      <c r="E58" s="69" t="str">
        <f t="shared" si="4"/>
        <v/>
      </c>
      <c r="F58" s="69" t="str">
        <f t="shared" si="5"/>
        <v/>
      </c>
      <c r="G58" s="69" t="str">
        <f t="shared" si="6"/>
        <v/>
      </c>
      <c r="H58" s="69" t="str">
        <f t="shared" si="7"/>
        <v/>
      </c>
      <c r="I58" s="69" t="str">
        <f t="shared" si="8"/>
        <v/>
      </c>
      <c r="J58" s="69" t="str">
        <f t="shared" si="9"/>
        <v/>
      </c>
      <c r="K58" s="78" t="str">
        <f t="shared" si="10"/>
        <v/>
      </c>
      <c r="M58" s="63" t="str">
        <f t="shared" si="11"/>
        <v/>
      </c>
      <c r="N58" s="63">
        <v>57</v>
      </c>
    </row>
    <row r="59" spans="1:14">
      <c r="A59" s="66" t="str">
        <f t="shared" si="12"/>
        <v/>
      </c>
      <c r="B59" s="71" t="str">
        <f t="shared" si="1"/>
        <v/>
      </c>
      <c r="C59" s="71" t="str">
        <f t="shared" si="2"/>
        <v/>
      </c>
      <c r="D59" s="69" t="str">
        <f t="shared" si="3"/>
        <v/>
      </c>
      <c r="E59" s="69" t="str">
        <f t="shared" si="4"/>
        <v/>
      </c>
      <c r="F59" s="69" t="str">
        <f t="shared" si="5"/>
        <v/>
      </c>
      <c r="G59" s="69" t="str">
        <f t="shared" si="6"/>
        <v/>
      </c>
      <c r="H59" s="69" t="str">
        <f t="shared" si="7"/>
        <v/>
      </c>
      <c r="I59" s="69" t="str">
        <f t="shared" si="8"/>
        <v/>
      </c>
      <c r="J59" s="69" t="str">
        <f t="shared" si="9"/>
        <v/>
      </c>
      <c r="K59" s="78" t="str">
        <f t="shared" si="10"/>
        <v/>
      </c>
      <c r="M59" s="63" t="str">
        <f t="shared" si="11"/>
        <v/>
      </c>
      <c r="N59" s="63">
        <v>58</v>
      </c>
    </row>
    <row r="60" spans="1:14">
      <c r="A60" s="66" t="str">
        <f t="shared" si="12"/>
        <v/>
      </c>
      <c r="B60" s="71" t="str">
        <f t="shared" si="1"/>
        <v/>
      </c>
      <c r="C60" s="71" t="str">
        <f t="shared" si="2"/>
        <v/>
      </c>
      <c r="D60" s="69" t="str">
        <f t="shared" si="3"/>
        <v/>
      </c>
      <c r="E60" s="69" t="str">
        <f t="shared" si="4"/>
        <v/>
      </c>
      <c r="F60" s="69" t="str">
        <f t="shared" si="5"/>
        <v/>
      </c>
      <c r="G60" s="69" t="str">
        <f t="shared" si="6"/>
        <v/>
      </c>
      <c r="H60" s="69" t="str">
        <f t="shared" si="7"/>
        <v/>
      </c>
      <c r="I60" s="69" t="str">
        <f t="shared" si="8"/>
        <v/>
      </c>
      <c r="J60" s="69" t="str">
        <f t="shared" si="9"/>
        <v/>
      </c>
      <c r="K60" s="78" t="str">
        <f t="shared" si="10"/>
        <v/>
      </c>
      <c r="M60" s="63" t="str">
        <f t="shared" si="11"/>
        <v/>
      </c>
      <c r="N60" s="63">
        <v>59</v>
      </c>
    </row>
    <row r="61" spans="1:14">
      <c r="A61" s="66" t="str">
        <f t="shared" si="12"/>
        <v/>
      </c>
      <c r="B61" s="71" t="str">
        <f t="shared" si="1"/>
        <v/>
      </c>
      <c r="C61" s="71" t="str">
        <f t="shared" si="2"/>
        <v/>
      </c>
      <c r="D61" s="69" t="str">
        <f t="shared" si="3"/>
        <v/>
      </c>
      <c r="E61" s="69" t="str">
        <f t="shared" si="4"/>
        <v/>
      </c>
      <c r="F61" s="69" t="str">
        <f t="shared" si="5"/>
        <v/>
      </c>
      <c r="G61" s="69" t="str">
        <f t="shared" si="6"/>
        <v/>
      </c>
      <c r="H61" s="69" t="str">
        <f t="shared" si="7"/>
        <v/>
      </c>
      <c r="I61" s="69" t="str">
        <f t="shared" si="8"/>
        <v/>
      </c>
      <c r="J61" s="69" t="str">
        <f t="shared" si="9"/>
        <v/>
      </c>
      <c r="K61" s="78" t="str">
        <f t="shared" si="10"/>
        <v/>
      </c>
      <c r="M61" s="63" t="str">
        <f t="shared" si="11"/>
        <v/>
      </c>
      <c r="N61" s="63">
        <v>60</v>
      </c>
    </row>
    <row r="62" spans="1:14">
      <c r="A62" s="66" t="str">
        <f t="shared" si="12"/>
        <v/>
      </c>
      <c r="B62" s="71" t="str">
        <f t="shared" si="1"/>
        <v/>
      </c>
      <c r="C62" s="71" t="str">
        <f t="shared" si="2"/>
        <v/>
      </c>
      <c r="D62" s="69" t="str">
        <f t="shared" si="3"/>
        <v/>
      </c>
      <c r="E62" s="69" t="str">
        <f t="shared" si="4"/>
        <v/>
      </c>
      <c r="F62" s="69" t="str">
        <f t="shared" si="5"/>
        <v/>
      </c>
      <c r="G62" s="69" t="str">
        <f t="shared" si="6"/>
        <v/>
      </c>
      <c r="H62" s="69" t="str">
        <f t="shared" si="7"/>
        <v/>
      </c>
      <c r="I62" s="69" t="str">
        <f t="shared" si="8"/>
        <v/>
      </c>
      <c r="J62" s="69" t="str">
        <f t="shared" si="9"/>
        <v/>
      </c>
      <c r="K62" s="78" t="str">
        <f t="shared" si="10"/>
        <v/>
      </c>
      <c r="M62" s="63" t="str">
        <f t="shared" si="11"/>
        <v/>
      </c>
      <c r="N62" s="63">
        <v>61</v>
      </c>
    </row>
    <row r="63" spans="1:14">
      <c r="A63" s="66" t="str">
        <f t="shared" si="12"/>
        <v/>
      </c>
      <c r="B63" s="71" t="str">
        <f t="shared" si="1"/>
        <v/>
      </c>
      <c r="C63" s="71" t="str">
        <f t="shared" si="2"/>
        <v/>
      </c>
      <c r="D63" s="69" t="str">
        <f t="shared" si="3"/>
        <v/>
      </c>
      <c r="E63" s="69" t="str">
        <f t="shared" si="4"/>
        <v/>
      </c>
      <c r="F63" s="69" t="str">
        <f t="shared" si="5"/>
        <v/>
      </c>
      <c r="G63" s="69" t="str">
        <f t="shared" si="6"/>
        <v/>
      </c>
      <c r="H63" s="69" t="str">
        <f t="shared" si="7"/>
        <v/>
      </c>
      <c r="I63" s="69" t="str">
        <f t="shared" si="8"/>
        <v/>
      </c>
      <c r="J63" s="69" t="str">
        <f t="shared" si="9"/>
        <v/>
      </c>
      <c r="K63" s="78" t="str">
        <f t="shared" si="10"/>
        <v/>
      </c>
      <c r="M63" s="63" t="str">
        <f t="shared" si="11"/>
        <v/>
      </c>
      <c r="N63" s="63">
        <v>62</v>
      </c>
    </row>
    <row r="64" spans="1:14">
      <c r="A64" s="66" t="str">
        <f t="shared" si="12"/>
        <v/>
      </c>
      <c r="B64" s="71" t="str">
        <f t="shared" si="1"/>
        <v/>
      </c>
      <c r="C64" s="71" t="str">
        <f t="shared" si="2"/>
        <v/>
      </c>
      <c r="D64" s="69" t="str">
        <f t="shared" si="3"/>
        <v/>
      </c>
      <c r="E64" s="69" t="str">
        <f t="shared" si="4"/>
        <v/>
      </c>
      <c r="F64" s="69" t="str">
        <f t="shared" si="5"/>
        <v/>
      </c>
      <c r="G64" s="69" t="str">
        <f t="shared" si="6"/>
        <v/>
      </c>
      <c r="H64" s="69" t="str">
        <f t="shared" si="7"/>
        <v/>
      </c>
      <c r="I64" s="69" t="str">
        <f t="shared" si="8"/>
        <v/>
      </c>
      <c r="J64" s="69" t="str">
        <f t="shared" si="9"/>
        <v/>
      </c>
      <c r="K64" s="78" t="str">
        <f t="shared" si="10"/>
        <v/>
      </c>
      <c r="M64" s="63" t="str">
        <f t="shared" si="11"/>
        <v/>
      </c>
      <c r="N64" s="63">
        <v>63</v>
      </c>
    </row>
    <row r="65" spans="1:14">
      <c r="A65" s="66" t="str">
        <f t="shared" si="12"/>
        <v/>
      </c>
      <c r="B65" s="71" t="str">
        <f t="shared" si="1"/>
        <v/>
      </c>
      <c r="C65" s="71" t="str">
        <f t="shared" si="2"/>
        <v/>
      </c>
      <c r="D65" s="69" t="str">
        <f t="shared" si="3"/>
        <v/>
      </c>
      <c r="E65" s="69" t="str">
        <f t="shared" si="4"/>
        <v/>
      </c>
      <c r="F65" s="69" t="str">
        <f t="shared" si="5"/>
        <v/>
      </c>
      <c r="G65" s="69" t="str">
        <f t="shared" si="6"/>
        <v/>
      </c>
      <c r="H65" s="69" t="str">
        <f t="shared" si="7"/>
        <v/>
      </c>
      <c r="I65" s="69" t="str">
        <f t="shared" si="8"/>
        <v/>
      </c>
      <c r="J65" s="69" t="str">
        <f t="shared" si="9"/>
        <v/>
      </c>
      <c r="K65" s="78" t="str">
        <f t="shared" si="10"/>
        <v/>
      </c>
      <c r="M65" s="63" t="str">
        <f t="shared" si="11"/>
        <v/>
      </c>
      <c r="N65" s="63">
        <v>64</v>
      </c>
    </row>
    <row r="66" spans="1:14">
      <c r="A66" s="66" t="str">
        <f t="shared" si="12"/>
        <v/>
      </c>
      <c r="B66" s="71" t="str">
        <f t="shared" si="1"/>
        <v/>
      </c>
      <c r="C66" s="71" t="str">
        <f t="shared" si="2"/>
        <v/>
      </c>
      <c r="D66" s="69" t="str">
        <f t="shared" si="3"/>
        <v/>
      </c>
      <c r="E66" s="69" t="str">
        <f t="shared" si="4"/>
        <v/>
      </c>
      <c r="F66" s="69" t="str">
        <f t="shared" si="5"/>
        <v/>
      </c>
      <c r="G66" s="69" t="str">
        <f t="shared" si="6"/>
        <v/>
      </c>
      <c r="H66" s="69" t="str">
        <f t="shared" si="7"/>
        <v/>
      </c>
      <c r="I66" s="69" t="str">
        <f t="shared" si="8"/>
        <v/>
      </c>
      <c r="J66" s="69" t="str">
        <f t="shared" si="9"/>
        <v/>
      </c>
      <c r="K66" s="78" t="str">
        <f t="shared" si="10"/>
        <v/>
      </c>
      <c r="M66" s="63" t="str">
        <f t="shared" si="11"/>
        <v/>
      </c>
      <c r="N66" s="63">
        <v>65</v>
      </c>
    </row>
    <row r="67" spans="1:14">
      <c r="A67" s="66" t="str">
        <f t="shared" ref="A67:A101" si="13">M67</f>
        <v/>
      </c>
      <c r="B67" s="71" t="str">
        <f t="shared" si="1"/>
        <v/>
      </c>
      <c r="C67" s="71" t="str">
        <f t="shared" si="2"/>
        <v/>
      </c>
      <c r="D67" s="69" t="str">
        <f t="shared" si="3"/>
        <v/>
      </c>
      <c r="E67" s="69" t="str">
        <f t="shared" si="4"/>
        <v/>
      </c>
      <c r="F67" s="69" t="str">
        <f t="shared" si="5"/>
        <v/>
      </c>
      <c r="G67" s="69" t="str">
        <f t="shared" si="6"/>
        <v/>
      </c>
      <c r="H67" s="69" t="str">
        <f t="shared" si="7"/>
        <v/>
      </c>
      <c r="I67" s="69" t="str">
        <f t="shared" si="8"/>
        <v/>
      </c>
      <c r="J67" s="69" t="str">
        <f t="shared" si="9"/>
        <v/>
      </c>
      <c r="K67" s="78" t="str">
        <f t="shared" si="10"/>
        <v/>
      </c>
      <c r="M67" s="63" t="str">
        <f t="shared" si="11"/>
        <v/>
      </c>
      <c r="N67" s="63">
        <v>66</v>
      </c>
    </row>
    <row r="68" spans="1:14">
      <c r="A68" s="66" t="str">
        <f t="shared" si="13"/>
        <v/>
      </c>
      <c r="B68" s="71" t="str">
        <f t="shared" si="1"/>
        <v/>
      </c>
      <c r="C68" s="71" t="str">
        <f t="shared" si="2"/>
        <v/>
      </c>
      <c r="D68" s="69" t="str">
        <f t="shared" si="3"/>
        <v/>
      </c>
      <c r="E68" s="69" t="str">
        <f t="shared" si="4"/>
        <v/>
      </c>
      <c r="F68" s="69" t="str">
        <f t="shared" si="5"/>
        <v/>
      </c>
      <c r="G68" s="69" t="str">
        <f t="shared" si="6"/>
        <v/>
      </c>
      <c r="H68" s="69" t="str">
        <f t="shared" si="7"/>
        <v/>
      </c>
      <c r="I68" s="69" t="str">
        <f t="shared" si="8"/>
        <v/>
      </c>
      <c r="J68" s="69" t="str">
        <f t="shared" si="9"/>
        <v/>
      </c>
      <c r="K68" s="78" t="str">
        <f t="shared" si="10"/>
        <v/>
      </c>
      <c r="M68" s="63" t="str">
        <f t="shared" si="11"/>
        <v/>
      </c>
      <c r="N68" s="63">
        <v>67</v>
      </c>
    </row>
    <row r="69" spans="1:14">
      <c r="A69" s="66" t="str">
        <f t="shared" si="13"/>
        <v/>
      </c>
      <c r="B69" s="71" t="str">
        <f t="shared" si="1"/>
        <v/>
      </c>
      <c r="C69" s="71" t="str">
        <f t="shared" si="2"/>
        <v/>
      </c>
      <c r="D69" s="69" t="str">
        <f t="shared" si="3"/>
        <v/>
      </c>
      <c r="E69" s="69" t="str">
        <f t="shared" si="4"/>
        <v/>
      </c>
      <c r="F69" s="69" t="str">
        <f t="shared" si="5"/>
        <v/>
      </c>
      <c r="G69" s="69" t="str">
        <f t="shared" si="6"/>
        <v/>
      </c>
      <c r="H69" s="69" t="str">
        <f t="shared" si="7"/>
        <v/>
      </c>
      <c r="I69" s="69" t="str">
        <f t="shared" si="8"/>
        <v/>
      </c>
      <c r="J69" s="69" t="str">
        <f t="shared" si="9"/>
        <v/>
      </c>
      <c r="K69" s="78" t="str">
        <f t="shared" si="10"/>
        <v/>
      </c>
      <c r="M69" s="63" t="str">
        <f t="shared" si="11"/>
        <v/>
      </c>
      <c r="N69" s="63">
        <v>68</v>
      </c>
    </row>
    <row r="70" spans="1:14">
      <c r="A70" s="66" t="str">
        <f t="shared" si="13"/>
        <v/>
      </c>
      <c r="B70" s="71" t="str">
        <f t="shared" si="1"/>
        <v/>
      </c>
      <c r="C70" s="71" t="str">
        <f t="shared" si="2"/>
        <v/>
      </c>
      <c r="D70" s="69" t="str">
        <f t="shared" si="3"/>
        <v/>
      </c>
      <c r="E70" s="69" t="str">
        <f t="shared" si="4"/>
        <v/>
      </c>
      <c r="F70" s="69" t="str">
        <f t="shared" si="5"/>
        <v/>
      </c>
      <c r="G70" s="69" t="str">
        <f t="shared" si="6"/>
        <v/>
      </c>
      <c r="H70" s="69" t="str">
        <f t="shared" si="7"/>
        <v/>
      </c>
      <c r="I70" s="69" t="str">
        <f t="shared" si="8"/>
        <v/>
      </c>
      <c r="J70" s="69" t="str">
        <f t="shared" si="9"/>
        <v/>
      </c>
      <c r="K70" s="78" t="str">
        <f t="shared" si="10"/>
        <v/>
      </c>
      <c r="M70" s="63" t="str">
        <f t="shared" si="11"/>
        <v/>
      </c>
      <c r="N70" s="63">
        <v>69</v>
      </c>
    </row>
    <row r="71" spans="1:14">
      <c r="A71" s="66" t="str">
        <f t="shared" si="13"/>
        <v/>
      </c>
      <c r="B71" s="71" t="str">
        <f t="shared" si="1"/>
        <v/>
      </c>
      <c r="C71" s="71" t="str">
        <f t="shared" si="2"/>
        <v/>
      </c>
      <c r="D71" s="69" t="str">
        <f t="shared" si="3"/>
        <v/>
      </c>
      <c r="E71" s="69" t="str">
        <f t="shared" si="4"/>
        <v/>
      </c>
      <c r="F71" s="69" t="str">
        <f t="shared" si="5"/>
        <v/>
      </c>
      <c r="G71" s="69" t="str">
        <f t="shared" si="6"/>
        <v/>
      </c>
      <c r="H71" s="69" t="str">
        <f t="shared" si="7"/>
        <v/>
      </c>
      <c r="I71" s="69" t="str">
        <f t="shared" si="8"/>
        <v/>
      </c>
      <c r="J71" s="69" t="str">
        <f t="shared" si="9"/>
        <v/>
      </c>
      <c r="K71" s="78" t="str">
        <f t="shared" si="10"/>
        <v/>
      </c>
      <c r="M71" s="63" t="str">
        <f t="shared" si="11"/>
        <v/>
      </c>
      <c r="N71" s="63">
        <v>70</v>
      </c>
    </row>
    <row r="72" spans="1:14">
      <c r="A72" s="66" t="str">
        <f t="shared" si="13"/>
        <v/>
      </c>
      <c r="B72" s="71" t="str">
        <f t="shared" si="1"/>
        <v/>
      </c>
      <c r="C72" s="71" t="str">
        <f t="shared" si="2"/>
        <v/>
      </c>
      <c r="D72" s="69" t="str">
        <f t="shared" si="3"/>
        <v/>
      </c>
      <c r="E72" s="69" t="str">
        <f t="shared" si="4"/>
        <v/>
      </c>
      <c r="F72" s="69" t="str">
        <f t="shared" si="5"/>
        <v/>
      </c>
      <c r="G72" s="69" t="str">
        <f t="shared" si="6"/>
        <v/>
      </c>
      <c r="H72" s="69" t="str">
        <f t="shared" si="7"/>
        <v/>
      </c>
      <c r="I72" s="69" t="str">
        <f t="shared" si="8"/>
        <v/>
      </c>
      <c r="J72" s="69" t="str">
        <f t="shared" si="9"/>
        <v/>
      </c>
      <c r="K72" s="78" t="str">
        <f t="shared" si="10"/>
        <v/>
      </c>
      <c r="M72" s="63" t="str">
        <f t="shared" si="11"/>
        <v/>
      </c>
      <c r="N72" s="63">
        <v>71</v>
      </c>
    </row>
    <row r="73" spans="1:14">
      <c r="A73" s="66" t="str">
        <f t="shared" si="13"/>
        <v/>
      </c>
      <c r="B73" s="71" t="str">
        <f t="shared" si="1"/>
        <v/>
      </c>
      <c r="C73" s="71" t="str">
        <f t="shared" si="2"/>
        <v/>
      </c>
      <c r="D73" s="69" t="str">
        <f t="shared" si="3"/>
        <v/>
      </c>
      <c r="E73" s="69" t="str">
        <f t="shared" si="4"/>
        <v/>
      </c>
      <c r="F73" s="69" t="str">
        <f t="shared" si="5"/>
        <v/>
      </c>
      <c r="G73" s="69" t="str">
        <f t="shared" si="6"/>
        <v/>
      </c>
      <c r="H73" s="69" t="str">
        <f t="shared" si="7"/>
        <v/>
      </c>
      <c r="I73" s="69" t="str">
        <f t="shared" si="8"/>
        <v/>
      </c>
      <c r="J73" s="69" t="str">
        <f t="shared" si="9"/>
        <v/>
      </c>
      <c r="K73" s="78" t="str">
        <f t="shared" si="10"/>
        <v/>
      </c>
      <c r="M73" s="63" t="str">
        <f t="shared" si="11"/>
        <v/>
      </c>
      <c r="N73" s="63">
        <v>72</v>
      </c>
    </row>
    <row r="74" spans="1:14">
      <c r="A74" s="66" t="str">
        <f t="shared" si="13"/>
        <v/>
      </c>
      <c r="B74" s="71" t="str">
        <f t="shared" si="1"/>
        <v/>
      </c>
      <c r="C74" s="71" t="str">
        <f t="shared" si="2"/>
        <v/>
      </c>
      <c r="D74" s="69" t="str">
        <f t="shared" si="3"/>
        <v/>
      </c>
      <c r="E74" s="69" t="str">
        <f t="shared" si="4"/>
        <v/>
      </c>
      <c r="F74" s="69" t="str">
        <f t="shared" si="5"/>
        <v/>
      </c>
      <c r="G74" s="69" t="str">
        <f t="shared" si="6"/>
        <v/>
      </c>
      <c r="H74" s="69" t="str">
        <f t="shared" si="7"/>
        <v/>
      </c>
      <c r="I74" s="69" t="str">
        <f t="shared" si="8"/>
        <v/>
      </c>
      <c r="J74" s="69" t="str">
        <f t="shared" si="9"/>
        <v/>
      </c>
      <c r="K74" s="78" t="str">
        <f t="shared" si="10"/>
        <v/>
      </c>
      <c r="M74" s="63" t="str">
        <f t="shared" si="11"/>
        <v/>
      </c>
      <c r="N74" s="63">
        <v>73</v>
      </c>
    </row>
    <row r="75" spans="1:14">
      <c r="A75" s="66" t="str">
        <f t="shared" si="13"/>
        <v/>
      </c>
      <c r="B75" s="71" t="str">
        <f t="shared" si="1"/>
        <v/>
      </c>
      <c r="C75" s="71" t="str">
        <f t="shared" si="2"/>
        <v/>
      </c>
      <c r="D75" s="69" t="str">
        <f t="shared" si="3"/>
        <v/>
      </c>
      <c r="E75" s="69" t="str">
        <f t="shared" si="4"/>
        <v/>
      </c>
      <c r="F75" s="69" t="str">
        <f t="shared" si="5"/>
        <v/>
      </c>
      <c r="G75" s="69" t="str">
        <f t="shared" si="6"/>
        <v/>
      </c>
      <c r="H75" s="69" t="str">
        <f t="shared" si="7"/>
        <v/>
      </c>
      <c r="I75" s="69" t="str">
        <f t="shared" si="8"/>
        <v/>
      </c>
      <c r="J75" s="69" t="str">
        <f t="shared" si="9"/>
        <v/>
      </c>
      <c r="K75" s="78" t="str">
        <f t="shared" si="10"/>
        <v/>
      </c>
      <c r="M75" s="63" t="str">
        <f t="shared" si="11"/>
        <v/>
      </c>
      <c r="N75" s="63">
        <v>74</v>
      </c>
    </row>
    <row r="76" spans="1:14">
      <c r="A76" s="66" t="str">
        <f t="shared" si="13"/>
        <v/>
      </c>
      <c r="B76" s="71" t="str">
        <f t="shared" si="1"/>
        <v/>
      </c>
      <c r="C76" s="71" t="str">
        <f t="shared" si="2"/>
        <v/>
      </c>
      <c r="D76" s="69" t="str">
        <f t="shared" si="3"/>
        <v/>
      </c>
      <c r="E76" s="69" t="str">
        <f t="shared" si="4"/>
        <v/>
      </c>
      <c r="F76" s="69" t="str">
        <f t="shared" si="5"/>
        <v/>
      </c>
      <c r="G76" s="69" t="str">
        <f t="shared" si="6"/>
        <v/>
      </c>
      <c r="H76" s="69" t="str">
        <f t="shared" si="7"/>
        <v/>
      </c>
      <c r="I76" s="69" t="str">
        <f t="shared" si="8"/>
        <v/>
      </c>
      <c r="J76" s="69" t="str">
        <f t="shared" si="9"/>
        <v/>
      </c>
      <c r="K76" s="78" t="str">
        <f t="shared" si="10"/>
        <v/>
      </c>
      <c r="M76" s="63" t="str">
        <f t="shared" si="11"/>
        <v/>
      </c>
      <c r="N76" s="63">
        <v>75</v>
      </c>
    </row>
    <row r="77" spans="1:14">
      <c r="A77" s="66" t="str">
        <f t="shared" si="13"/>
        <v/>
      </c>
      <c r="B77" s="71" t="str">
        <f t="shared" si="1"/>
        <v/>
      </c>
      <c r="C77" s="71" t="str">
        <f t="shared" si="2"/>
        <v/>
      </c>
      <c r="D77" s="69" t="str">
        <f t="shared" si="3"/>
        <v/>
      </c>
      <c r="E77" s="69" t="str">
        <f t="shared" si="4"/>
        <v/>
      </c>
      <c r="F77" s="69" t="str">
        <f t="shared" si="5"/>
        <v/>
      </c>
      <c r="G77" s="69" t="str">
        <f t="shared" si="6"/>
        <v/>
      </c>
      <c r="H77" s="69" t="str">
        <f t="shared" si="7"/>
        <v/>
      </c>
      <c r="I77" s="69" t="str">
        <f t="shared" si="8"/>
        <v/>
      </c>
      <c r="J77" s="69" t="str">
        <f t="shared" si="9"/>
        <v/>
      </c>
      <c r="K77" s="78" t="str">
        <f t="shared" si="10"/>
        <v/>
      </c>
      <c r="M77" s="63" t="str">
        <f t="shared" si="11"/>
        <v/>
      </c>
      <c r="N77" s="63">
        <v>76</v>
      </c>
    </row>
    <row r="78" spans="1:14">
      <c r="A78" s="66" t="str">
        <f t="shared" si="13"/>
        <v/>
      </c>
      <c r="B78" s="71" t="str">
        <f t="shared" si="1"/>
        <v/>
      </c>
      <c r="C78" s="71" t="str">
        <f t="shared" si="2"/>
        <v/>
      </c>
      <c r="D78" s="69" t="str">
        <f t="shared" si="3"/>
        <v/>
      </c>
      <c r="E78" s="69" t="str">
        <f t="shared" si="4"/>
        <v/>
      </c>
      <c r="F78" s="69" t="str">
        <f t="shared" si="5"/>
        <v/>
      </c>
      <c r="G78" s="69" t="str">
        <f t="shared" si="6"/>
        <v/>
      </c>
      <c r="H78" s="69" t="str">
        <f t="shared" si="7"/>
        <v/>
      </c>
      <c r="I78" s="69" t="str">
        <f t="shared" si="8"/>
        <v/>
      </c>
      <c r="J78" s="69" t="str">
        <f t="shared" si="9"/>
        <v/>
      </c>
      <c r="K78" s="78" t="str">
        <f t="shared" si="10"/>
        <v/>
      </c>
      <c r="M78" s="63" t="str">
        <f t="shared" si="11"/>
        <v/>
      </c>
      <c r="N78" s="63">
        <v>77</v>
      </c>
    </row>
    <row r="79" spans="1:14">
      <c r="A79" s="66" t="str">
        <f t="shared" si="13"/>
        <v/>
      </c>
      <c r="B79" s="71" t="str">
        <f t="shared" si="1"/>
        <v/>
      </c>
      <c r="C79" s="71" t="str">
        <f t="shared" si="2"/>
        <v/>
      </c>
      <c r="D79" s="69" t="str">
        <f t="shared" si="3"/>
        <v/>
      </c>
      <c r="E79" s="69" t="str">
        <f t="shared" si="4"/>
        <v/>
      </c>
      <c r="F79" s="69" t="str">
        <f t="shared" si="5"/>
        <v/>
      </c>
      <c r="G79" s="69" t="str">
        <f t="shared" si="6"/>
        <v/>
      </c>
      <c r="H79" s="69" t="str">
        <f t="shared" si="7"/>
        <v/>
      </c>
      <c r="I79" s="69" t="str">
        <f t="shared" si="8"/>
        <v/>
      </c>
      <c r="J79" s="69" t="str">
        <f t="shared" si="9"/>
        <v/>
      </c>
      <c r="K79" s="78" t="str">
        <f t="shared" si="10"/>
        <v/>
      </c>
      <c r="M79" s="63" t="str">
        <f t="shared" si="11"/>
        <v/>
      </c>
      <c r="N79" s="63">
        <v>78</v>
      </c>
    </row>
    <row r="80" spans="1:14">
      <c r="A80" s="66" t="str">
        <f t="shared" si="13"/>
        <v/>
      </c>
      <c r="B80" s="71" t="str">
        <f t="shared" si="1"/>
        <v/>
      </c>
      <c r="C80" s="71" t="str">
        <f t="shared" si="2"/>
        <v/>
      </c>
      <c r="D80" s="69" t="str">
        <f t="shared" si="3"/>
        <v/>
      </c>
      <c r="E80" s="69" t="str">
        <f t="shared" si="4"/>
        <v/>
      </c>
      <c r="F80" s="69" t="str">
        <f t="shared" si="5"/>
        <v/>
      </c>
      <c r="G80" s="69" t="str">
        <f t="shared" si="6"/>
        <v/>
      </c>
      <c r="H80" s="69" t="str">
        <f t="shared" si="7"/>
        <v/>
      </c>
      <c r="I80" s="69" t="str">
        <f t="shared" si="8"/>
        <v/>
      </c>
      <c r="J80" s="69" t="str">
        <f t="shared" si="9"/>
        <v/>
      </c>
      <c r="K80" s="78" t="str">
        <f t="shared" si="10"/>
        <v/>
      </c>
      <c r="M80" s="63" t="str">
        <f t="shared" si="11"/>
        <v/>
      </c>
      <c r="N80" s="63">
        <v>79</v>
      </c>
    </row>
    <row r="81" spans="1:14">
      <c r="A81" s="66" t="str">
        <f t="shared" si="13"/>
        <v/>
      </c>
      <c r="B81" s="71" t="str">
        <f t="shared" si="1"/>
        <v/>
      </c>
      <c r="C81" s="71" t="str">
        <f t="shared" si="2"/>
        <v/>
      </c>
      <c r="D81" s="69" t="str">
        <f t="shared" si="3"/>
        <v/>
      </c>
      <c r="E81" s="69" t="str">
        <f t="shared" si="4"/>
        <v/>
      </c>
      <c r="F81" s="69" t="str">
        <f t="shared" si="5"/>
        <v/>
      </c>
      <c r="G81" s="69" t="str">
        <f t="shared" si="6"/>
        <v/>
      </c>
      <c r="H81" s="69" t="str">
        <f t="shared" si="7"/>
        <v/>
      </c>
      <c r="I81" s="69" t="str">
        <f t="shared" si="8"/>
        <v/>
      </c>
      <c r="J81" s="69" t="str">
        <f t="shared" si="9"/>
        <v/>
      </c>
      <c r="K81" s="78" t="str">
        <f t="shared" si="10"/>
        <v/>
      </c>
      <c r="M81" s="63" t="str">
        <f t="shared" si="11"/>
        <v/>
      </c>
      <c r="N81" s="63">
        <v>80</v>
      </c>
    </row>
    <row r="82" spans="1:14">
      <c r="A82" s="66" t="str">
        <f t="shared" si="13"/>
        <v/>
      </c>
      <c r="B82" s="71" t="str">
        <f t="shared" si="1"/>
        <v/>
      </c>
      <c r="C82" s="71" t="str">
        <f t="shared" si="2"/>
        <v/>
      </c>
      <c r="D82" s="69" t="str">
        <f t="shared" si="3"/>
        <v/>
      </c>
      <c r="E82" s="69" t="str">
        <f t="shared" si="4"/>
        <v/>
      </c>
      <c r="F82" s="69" t="str">
        <f t="shared" si="5"/>
        <v/>
      </c>
      <c r="G82" s="69" t="str">
        <f t="shared" si="6"/>
        <v/>
      </c>
      <c r="H82" s="69" t="str">
        <f t="shared" si="7"/>
        <v/>
      </c>
      <c r="I82" s="69" t="str">
        <f t="shared" si="8"/>
        <v/>
      </c>
      <c r="J82" s="69" t="str">
        <f t="shared" si="9"/>
        <v/>
      </c>
      <c r="K82" s="78" t="str">
        <f t="shared" si="10"/>
        <v/>
      </c>
      <c r="M82" s="63" t="str">
        <f t="shared" si="11"/>
        <v/>
      </c>
      <c r="N82" s="63">
        <v>81</v>
      </c>
    </row>
    <row r="83" spans="1:14">
      <c r="A83" s="66" t="str">
        <f t="shared" si="13"/>
        <v/>
      </c>
      <c r="B83" s="71" t="str">
        <f t="shared" si="1"/>
        <v/>
      </c>
      <c r="C83" s="71" t="str">
        <f t="shared" si="2"/>
        <v/>
      </c>
      <c r="D83" s="69" t="str">
        <f t="shared" si="3"/>
        <v/>
      </c>
      <c r="E83" s="69" t="str">
        <f t="shared" si="4"/>
        <v/>
      </c>
      <c r="F83" s="69" t="str">
        <f t="shared" si="5"/>
        <v/>
      </c>
      <c r="G83" s="69" t="str">
        <f t="shared" si="6"/>
        <v/>
      </c>
      <c r="H83" s="69" t="str">
        <f t="shared" si="7"/>
        <v/>
      </c>
      <c r="I83" s="69" t="str">
        <f t="shared" si="8"/>
        <v/>
      </c>
      <c r="J83" s="69" t="str">
        <f t="shared" si="9"/>
        <v/>
      </c>
      <c r="K83" s="78" t="str">
        <f t="shared" si="10"/>
        <v/>
      </c>
      <c r="M83" s="63" t="str">
        <f t="shared" si="11"/>
        <v/>
      </c>
      <c r="N83" s="63">
        <v>82</v>
      </c>
    </row>
    <row r="84" spans="1:14">
      <c r="A84" s="66" t="str">
        <f t="shared" si="13"/>
        <v/>
      </c>
      <c r="B84" s="71" t="str">
        <f t="shared" si="1"/>
        <v/>
      </c>
      <c r="C84" s="71" t="str">
        <f t="shared" si="2"/>
        <v/>
      </c>
      <c r="D84" s="69" t="str">
        <f t="shared" si="3"/>
        <v/>
      </c>
      <c r="E84" s="69" t="str">
        <f t="shared" si="4"/>
        <v/>
      </c>
      <c r="F84" s="69" t="str">
        <f t="shared" si="5"/>
        <v/>
      </c>
      <c r="G84" s="69" t="str">
        <f t="shared" si="6"/>
        <v/>
      </c>
      <c r="H84" s="69" t="str">
        <f t="shared" si="7"/>
        <v/>
      </c>
      <c r="I84" s="69" t="str">
        <f t="shared" si="8"/>
        <v/>
      </c>
      <c r="J84" s="69" t="str">
        <f t="shared" si="9"/>
        <v/>
      </c>
      <c r="K84" s="78" t="str">
        <f t="shared" si="10"/>
        <v/>
      </c>
      <c r="M84" s="63" t="str">
        <f t="shared" si="11"/>
        <v/>
      </c>
      <c r="N84" s="63">
        <v>83</v>
      </c>
    </row>
    <row r="85" spans="1:14">
      <c r="A85" s="66" t="str">
        <f t="shared" si="13"/>
        <v/>
      </c>
      <c r="B85" s="71" t="str">
        <f t="shared" si="1"/>
        <v/>
      </c>
      <c r="C85" s="71" t="str">
        <f t="shared" si="2"/>
        <v/>
      </c>
      <c r="D85" s="69" t="str">
        <f t="shared" si="3"/>
        <v/>
      </c>
      <c r="E85" s="69" t="str">
        <f t="shared" si="4"/>
        <v/>
      </c>
      <c r="F85" s="69" t="str">
        <f t="shared" si="5"/>
        <v/>
      </c>
      <c r="G85" s="69" t="str">
        <f t="shared" si="6"/>
        <v/>
      </c>
      <c r="H85" s="69" t="str">
        <f t="shared" si="7"/>
        <v/>
      </c>
      <c r="I85" s="69" t="str">
        <f t="shared" si="8"/>
        <v/>
      </c>
      <c r="J85" s="69" t="str">
        <f t="shared" si="9"/>
        <v/>
      </c>
      <c r="K85" s="78" t="str">
        <f t="shared" si="10"/>
        <v/>
      </c>
      <c r="M85" s="63" t="str">
        <f t="shared" si="11"/>
        <v/>
      </c>
      <c r="N85" s="63">
        <v>84</v>
      </c>
    </row>
    <row r="86" spans="1:14">
      <c r="A86" s="66" t="str">
        <f t="shared" si="13"/>
        <v/>
      </c>
      <c r="B86" s="71" t="str">
        <f t="shared" si="1"/>
        <v/>
      </c>
      <c r="C86" s="71" t="str">
        <f t="shared" si="2"/>
        <v/>
      </c>
      <c r="D86" s="69" t="str">
        <f t="shared" si="3"/>
        <v/>
      </c>
      <c r="E86" s="69" t="str">
        <f t="shared" si="4"/>
        <v/>
      </c>
      <c r="F86" s="69" t="str">
        <f t="shared" si="5"/>
        <v/>
      </c>
      <c r="G86" s="69" t="str">
        <f t="shared" si="6"/>
        <v/>
      </c>
      <c r="H86" s="69" t="str">
        <f t="shared" si="7"/>
        <v/>
      </c>
      <c r="I86" s="69" t="str">
        <f t="shared" si="8"/>
        <v/>
      </c>
      <c r="J86" s="69" t="str">
        <f t="shared" si="9"/>
        <v/>
      </c>
      <c r="K86" s="78" t="str">
        <f t="shared" si="10"/>
        <v/>
      </c>
      <c r="M86" s="63" t="str">
        <f t="shared" si="11"/>
        <v/>
      </c>
      <c r="N86" s="63">
        <v>85</v>
      </c>
    </row>
    <row r="87" spans="1:14">
      <c r="A87" s="66" t="str">
        <f t="shared" si="13"/>
        <v/>
      </c>
      <c r="B87" s="71" t="str">
        <f t="shared" si="1"/>
        <v/>
      </c>
      <c r="C87" s="71" t="str">
        <f t="shared" si="2"/>
        <v/>
      </c>
      <c r="D87" s="69" t="str">
        <f t="shared" si="3"/>
        <v/>
      </c>
      <c r="E87" s="69" t="str">
        <f t="shared" si="4"/>
        <v/>
      </c>
      <c r="F87" s="69" t="str">
        <f t="shared" si="5"/>
        <v/>
      </c>
      <c r="G87" s="69" t="str">
        <f t="shared" si="6"/>
        <v/>
      </c>
      <c r="H87" s="69" t="str">
        <f t="shared" si="7"/>
        <v/>
      </c>
      <c r="I87" s="69" t="str">
        <f t="shared" si="8"/>
        <v/>
      </c>
      <c r="J87" s="69" t="str">
        <f t="shared" si="9"/>
        <v/>
      </c>
      <c r="K87" s="78" t="str">
        <f t="shared" si="10"/>
        <v/>
      </c>
      <c r="M87" s="63" t="str">
        <f t="shared" si="11"/>
        <v/>
      </c>
      <c r="N87" s="63">
        <v>86</v>
      </c>
    </row>
    <row r="88" spans="1:14">
      <c r="A88" s="66" t="str">
        <f t="shared" si="13"/>
        <v/>
      </c>
      <c r="B88" s="71" t="str">
        <f t="shared" si="1"/>
        <v/>
      </c>
      <c r="C88" s="71" t="str">
        <f t="shared" si="2"/>
        <v/>
      </c>
      <c r="D88" s="69" t="str">
        <f t="shared" si="3"/>
        <v/>
      </c>
      <c r="E88" s="69" t="str">
        <f t="shared" si="4"/>
        <v/>
      </c>
      <c r="F88" s="69" t="str">
        <f t="shared" si="5"/>
        <v/>
      </c>
      <c r="G88" s="69" t="str">
        <f t="shared" si="6"/>
        <v/>
      </c>
      <c r="H88" s="69" t="str">
        <f t="shared" si="7"/>
        <v/>
      </c>
      <c r="I88" s="69" t="str">
        <f t="shared" si="8"/>
        <v/>
      </c>
      <c r="J88" s="69" t="str">
        <f t="shared" si="9"/>
        <v/>
      </c>
      <c r="K88" s="78" t="str">
        <f t="shared" si="10"/>
        <v/>
      </c>
      <c r="M88" s="63" t="str">
        <f t="shared" si="11"/>
        <v/>
      </c>
      <c r="N88" s="63">
        <v>87</v>
      </c>
    </row>
    <row r="89" spans="1:14">
      <c r="A89" s="66" t="str">
        <f t="shared" si="13"/>
        <v/>
      </c>
      <c r="B89" s="71" t="str">
        <f t="shared" si="1"/>
        <v/>
      </c>
      <c r="C89" s="71" t="str">
        <f t="shared" si="2"/>
        <v/>
      </c>
      <c r="D89" s="69" t="str">
        <f t="shared" si="3"/>
        <v/>
      </c>
      <c r="E89" s="69" t="str">
        <f t="shared" si="4"/>
        <v/>
      </c>
      <c r="F89" s="69" t="str">
        <f t="shared" si="5"/>
        <v/>
      </c>
      <c r="G89" s="69" t="str">
        <f t="shared" si="6"/>
        <v/>
      </c>
      <c r="H89" s="69" t="str">
        <f t="shared" si="7"/>
        <v/>
      </c>
      <c r="I89" s="69" t="str">
        <f t="shared" si="8"/>
        <v/>
      </c>
      <c r="J89" s="69" t="str">
        <f t="shared" si="9"/>
        <v/>
      </c>
      <c r="K89" s="78" t="str">
        <f t="shared" si="10"/>
        <v/>
      </c>
      <c r="M89" s="63" t="str">
        <f t="shared" si="11"/>
        <v/>
      </c>
      <c r="N89" s="63">
        <v>88</v>
      </c>
    </row>
    <row r="90" spans="1:14">
      <c r="A90" s="66" t="str">
        <f t="shared" si="13"/>
        <v/>
      </c>
      <c r="B90" s="71" t="str">
        <f t="shared" si="1"/>
        <v/>
      </c>
      <c r="C90" s="71" t="str">
        <f t="shared" si="2"/>
        <v/>
      </c>
      <c r="D90" s="69" t="str">
        <f t="shared" si="3"/>
        <v/>
      </c>
      <c r="E90" s="69" t="str">
        <f t="shared" si="4"/>
        <v/>
      </c>
      <c r="F90" s="69" t="str">
        <f t="shared" si="5"/>
        <v/>
      </c>
      <c r="G90" s="69" t="str">
        <f t="shared" si="6"/>
        <v/>
      </c>
      <c r="H90" s="69" t="str">
        <f t="shared" si="7"/>
        <v/>
      </c>
      <c r="I90" s="69" t="str">
        <f t="shared" si="8"/>
        <v/>
      </c>
      <c r="J90" s="69" t="str">
        <f t="shared" si="9"/>
        <v/>
      </c>
      <c r="K90" s="78" t="str">
        <f t="shared" si="10"/>
        <v/>
      </c>
      <c r="M90" s="63" t="str">
        <f t="shared" si="11"/>
        <v/>
      </c>
      <c r="N90" s="63">
        <v>89</v>
      </c>
    </row>
    <row r="91" spans="1:14">
      <c r="A91" s="66" t="str">
        <f t="shared" si="13"/>
        <v/>
      </c>
      <c r="B91" s="71" t="str">
        <f t="shared" si="1"/>
        <v/>
      </c>
      <c r="C91" s="71" t="str">
        <f t="shared" si="2"/>
        <v/>
      </c>
      <c r="D91" s="69" t="str">
        <f t="shared" si="3"/>
        <v/>
      </c>
      <c r="E91" s="69" t="str">
        <f t="shared" si="4"/>
        <v/>
      </c>
      <c r="F91" s="69" t="str">
        <f t="shared" si="5"/>
        <v/>
      </c>
      <c r="G91" s="69" t="str">
        <f t="shared" si="6"/>
        <v/>
      </c>
      <c r="H91" s="69" t="str">
        <f t="shared" si="7"/>
        <v/>
      </c>
      <c r="I91" s="69" t="str">
        <f t="shared" si="8"/>
        <v/>
      </c>
      <c r="J91" s="69" t="str">
        <f t="shared" si="9"/>
        <v/>
      </c>
      <c r="K91" s="78" t="str">
        <f t="shared" si="10"/>
        <v/>
      </c>
      <c r="M91" s="63" t="str">
        <f t="shared" si="11"/>
        <v/>
      </c>
      <c r="N91" s="63">
        <v>90</v>
      </c>
    </row>
    <row r="92" spans="1:14">
      <c r="A92" s="66" t="str">
        <f t="shared" si="13"/>
        <v/>
      </c>
      <c r="B92" s="71" t="str">
        <f t="shared" si="1"/>
        <v/>
      </c>
      <c r="C92" s="71" t="str">
        <f t="shared" si="2"/>
        <v/>
      </c>
      <c r="D92" s="69" t="str">
        <f t="shared" si="3"/>
        <v/>
      </c>
      <c r="E92" s="69" t="str">
        <f t="shared" si="4"/>
        <v/>
      </c>
      <c r="F92" s="69" t="str">
        <f t="shared" si="5"/>
        <v/>
      </c>
      <c r="G92" s="69" t="str">
        <f t="shared" si="6"/>
        <v/>
      </c>
      <c r="H92" s="69" t="str">
        <f t="shared" si="7"/>
        <v/>
      </c>
      <c r="I92" s="69" t="str">
        <f t="shared" si="8"/>
        <v/>
      </c>
      <c r="J92" s="69" t="str">
        <f t="shared" si="9"/>
        <v/>
      </c>
      <c r="K92" s="78" t="str">
        <f t="shared" si="10"/>
        <v/>
      </c>
      <c r="M92" s="63" t="str">
        <f t="shared" si="11"/>
        <v/>
      </c>
      <c r="N92" s="63">
        <v>91</v>
      </c>
    </row>
    <row r="93" spans="1:14">
      <c r="A93" s="66" t="str">
        <f t="shared" si="13"/>
        <v/>
      </c>
      <c r="B93" s="71" t="str">
        <f t="shared" si="1"/>
        <v/>
      </c>
      <c r="C93" s="71" t="str">
        <f t="shared" si="2"/>
        <v/>
      </c>
      <c r="D93" s="69" t="str">
        <f t="shared" si="3"/>
        <v/>
      </c>
      <c r="E93" s="69" t="str">
        <f t="shared" si="4"/>
        <v/>
      </c>
      <c r="F93" s="69" t="str">
        <f t="shared" si="5"/>
        <v/>
      </c>
      <c r="G93" s="69" t="str">
        <f t="shared" si="6"/>
        <v/>
      </c>
      <c r="H93" s="69" t="str">
        <f t="shared" si="7"/>
        <v/>
      </c>
      <c r="I93" s="69" t="str">
        <f t="shared" si="8"/>
        <v/>
      </c>
      <c r="J93" s="69" t="str">
        <f t="shared" si="9"/>
        <v/>
      </c>
      <c r="K93" s="78" t="str">
        <f t="shared" si="10"/>
        <v/>
      </c>
      <c r="M93" s="63" t="str">
        <f t="shared" si="11"/>
        <v/>
      </c>
      <c r="N93" s="63">
        <v>92</v>
      </c>
    </row>
    <row r="94" spans="1:14">
      <c r="A94" s="66" t="str">
        <f t="shared" si="13"/>
        <v/>
      </c>
      <c r="B94" s="71" t="str">
        <f t="shared" si="1"/>
        <v/>
      </c>
      <c r="C94" s="71" t="str">
        <f t="shared" si="2"/>
        <v/>
      </c>
      <c r="D94" s="69" t="str">
        <f t="shared" si="3"/>
        <v/>
      </c>
      <c r="E94" s="69" t="str">
        <f t="shared" si="4"/>
        <v/>
      </c>
      <c r="F94" s="69" t="str">
        <f t="shared" si="5"/>
        <v/>
      </c>
      <c r="G94" s="69" t="str">
        <f t="shared" si="6"/>
        <v/>
      </c>
      <c r="H94" s="69" t="str">
        <f t="shared" si="7"/>
        <v/>
      </c>
      <c r="I94" s="69" t="str">
        <f t="shared" si="8"/>
        <v/>
      </c>
      <c r="J94" s="69" t="str">
        <f t="shared" si="9"/>
        <v/>
      </c>
      <c r="K94" s="78" t="str">
        <f t="shared" si="10"/>
        <v/>
      </c>
      <c r="M94" s="63" t="str">
        <f t="shared" si="11"/>
        <v/>
      </c>
      <c r="N94" s="63">
        <v>93</v>
      </c>
    </row>
    <row r="95" spans="1:14">
      <c r="A95" s="66" t="str">
        <f t="shared" si="13"/>
        <v/>
      </c>
      <c r="B95" s="71" t="str">
        <f t="shared" si="1"/>
        <v/>
      </c>
      <c r="C95" s="71" t="str">
        <f t="shared" si="2"/>
        <v/>
      </c>
      <c r="D95" s="69" t="str">
        <f t="shared" si="3"/>
        <v/>
      </c>
      <c r="E95" s="69" t="str">
        <f t="shared" si="4"/>
        <v/>
      </c>
      <c r="F95" s="69" t="str">
        <f t="shared" si="5"/>
        <v/>
      </c>
      <c r="G95" s="69" t="str">
        <f t="shared" si="6"/>
        <v/>
      </c>
      <c r="H95" s="69" t="str">
        <f t="shared" si="7"/>
        <v/>
      </c>
      <c r="I95" s="69" t="str">
        <f t="shared" si="8"/>
        <v/>
      </c>
      <c r="J95" s="69" t="str">
        <f t="shared" si="9"/>
        <v/>
      </c>
      <c r="K95" s="78" t="str">
        <f t="shared" si="10"/>
        <v/>
      </c>
      <c r="M95" s="63" t="str">
        <f t="shared" si="11"/>
        <v/>
      </c>
      <c r="N95" s="63">
        <v>94</v>
      </c>
    </row>
    <row r="96" spans="1:14">
      <c r="A96" s="66" t="str">
        <f t="shared" si="13"/>
        <v/>
      </c>
      <c r="B96" s="71" t="str">
        <f t="shared" si="1"/>
        <v/>
      </c>
      <c r="C96" s="71" t="str">
        <f t="shared" si="2"/>
        <v/>
      </c>
      <c r="D96" s="69" t="str">
        <f t="shared" si="3"/>
        <v/>
      </c>
      <c r="E96" s="69" t="str">
        <f t="shared" si="4"/>
        <v/>
      </c>
      <c r="F96" s="69" t="str">
        <f t="shared" si="5"/>
        <v/>
      </c>
      <c r="G96" s="69" t="str">
        <f t="shared" si="6"/>
        <v/>
      </c>
      <c r="H96" s="69" t="str">
        <f t="shared" si="7"/>
        <v/>
      </c>
      <c r="I96" s="69" t="str">
        <f t="shared" si="8"/>
        <v/>
      </c>
      <c r="J96" s="69" t="str">
        <f t="shared" si="9"/>
        <v/>
      </c>
      <c r="K96" s="78" t="str">
        <f t="shared" si="10"/>
        <v/>
      </c>
      <c r="M96" s="63" t="str">
        <f t="shared" si="11"/>
        <v/>
      </c>
      <c r="N96" s="63">
        <v>95</v>
      </c>
    </row>
    <row r="97" spans="1:16">
      <c r="A97" s="66" t="str">
        <f t="shared" si="13"/>
        <v/>
      </c>
      <c r="B97" s="71" t="str">
        <f t="shared" si="1"/>
        <v/>
      </c>
      <c r="C97" s="71" t="str">
        <f t="shared" si="2"/>
        <v/>
      </c>
      <c r="D97" s="69" t="str">
        <f t="shared" si="3"/>
        <v/>
      </c>
      <c r="E97" s="69" t="str">
        <f t="shared" si="4"/>
        <v/>
      </c>
      <c r="F97" s="69" t="str">
        <f t="shared" si="5"/>
        <v/>
      </c>
      <c r="G97" s="69" t="str">
        <f t="shared" si="6"/>
        <v/>
      </c>
      <c r="H97" s="69" t="str">
        <f t="shared" si="7"/>
        <v/>
      </c>
      <c r="I97" s="69" t="str">
        <f t="shared" si="8"/>
        <v/>
      </c>
      <c r="J97" s="69" t="str">
        <f t="shared" si="9"/>
        <v/>
      </c>
      <c r="K97" s="78" t="str">
        <f t="shared" si="10"/>
        <v/>
      </c>
      <c r="M97" s="63" t="str">
        <f t="shared" si="11"/>
        <v/>
      </c>
      <c r="N97" s="63">
        <v>96</v>
      </c>
    </row>
    <row r="98" spans="1:16">
      <c r="A98" s="66" t="str">
        <f t="shared" si="13"/>
        <v/>
      </c>
      <c r="B98" s="71" t="str">
        <f t="shared" si="1"/>
        <v/>
      </c>
      <c r="C98" s="71" t="str">
        <f t="shared" si="2"/>
        <v/>
      </c>
      <c r="D98" s="69" t="str">
        <f t="shared" si="3"/>
        <v/>
      </c>
      <c r="E98" s="69" t="str">
        <f t="shared" si="4"/>
        <v/>
      </c>
      <c r="F98" s="69" t="str">
        <f t="shared" si="5"/>
        <v/>
      </c>
      <c r="G98" s="69" t="str">
        <f t="shared" si="6"/>
        <v/>
      </c>
      <c r="H98" s="69" t="str">
        <f t="shared" si="7"/>
        <v/>
      </c>
      <c r="I98" s="69" t="str">
        <f t="shared" si="8"/>
        <v/>
      </c>
      <c r="J98" s="69" t="str">
        <f t="shared" si="9"/>
        <v/>
      </c>
      <c r="K98" s="78" t="str">
        <f t="shared" si="10"/>
        <v/>
      </c>
      <c r="M98" s="63" t="str">
        <f t="shared" si="11"/>
        <v/>
      </c>
      <c r="N98" s="63">
        <v>97</v>
      </c>
    </row>
    <row r="99" spans="1:16">
      <c r="A99" s="66" t="str">
        <f t="shared" si="13"/>
        <v/>
      </c>
      <c r="B99" s="71" t="str">
        <f t="shared" si="1"/>
        <v/>
      </c>
      <c r="C99" s="71" t="str">
        <f t="shared" si="2"/>
        <v/>
      </c>
      <c r="D99" s="69" t="str">
        <f t="shared" si="3"/>
        <v/>
      </c>
      <c r="E99" s="69" t="str">
        <f t="shared" si="4"/>
        <v/>
      </c>
      <c r="F99" s="69" t="str">
        <f t="shared" si="5"/>
        <v/>
      </c>
      <c r="G99" s="69" t="str">
        <f t="shared" si="6"/>
        <v/>
      </c>
      <c r="H99" s="69" t="str">
        <f t="shared" si="7"/>
        <v/>
      </c>
      <c r="I99" s="69" t="str">
        <f t="shared" si="8"/>
        <v/>
      </c>
      <c r="J99" s="69" t="str">
        <f t="shared" si="9"/>
        <v/>
      </c>
      <c r="K99" s="78" t="str">
        <f t="shared" si="10"/>
        <v/>
      </c>
      <c r="M99" s="63" t="str">
        <f t="shared" si="11"/>
        <v/>
      </c>
      <c r="N99" s="63">
        <v>98</v>
      </c>
    </row>
    <row r="100" spans="1:16">
      <c r="A100" s="66" t="str">
        <f t="shared" si="13"/>
        <v/>
      </c>
      <c r="B100" s="71" t="str">
        <f t="shared" si="1"/>
        <v/>
      </c>
      <c r="C100" s="71" t="str">
        <f t="shared" si="2"/>
        <v/>
      </c>
      <c r="D100" s="69" t="str">
        <f t="shared" si="3"/>
        <v/>
      </c>
      <c r="E100" s="69" t="str">
        <f t="shared" si="4"/>
        <v/>
      </c>
      <c r="F100" s="69" t="str">
        <f t="shared" si="5"/>
        <v/>
      </c>
      <c r="G100" s="69" t="str">
        <f t="shared" si="6"/>
        <v/>
      </c>
      <c r="H100" s="69" t="str">
        <f t="shared" si="7"/>
        <v/>
      </c>
      <c r="I100" s="69" t="str">
        <f t="shared" si="8"/>
        <v/>
      </c>
      <c r="J100" s="69" t="str">
        <f t="shared" si="9"/>
        <v/>
      </c>
      <c r="K100" s="78" t="str">
        <f t="shared" si="10"/>
        <v/>
      </c>
      <c r="M100" s="63" t="str">
        <f t="shared" si="11"/>
        <v/>
      </c>
      <c r="N100" s="63">
        <v>99</v>
      </c>
    </row>
    <row r="101" spans="1:16">
      <c r="A101" s="67" t="str">
        <f t="shared" si="13"/>
        <v/>
      </c>
      <c r="B101" s="72" t="str">
        <f t="shared" si="1"/>
        <v/>
      </c>
      <c r="C101" s="72" t="str">
        <f t="shared" si="2"/>
        <v/>
      </c>
      <c r="D101" s="75" t="str">
        <f t="shared" si="3"/>
        <v/>
      </c>
      <c r="E101" s="75" t="str">
        <f t="shared" si="4"/>
        <v/>
      </c>
      <c r="F101" s="75" t="str">
        <f t="shared" si="5"/>
        <v/>
      </c>
      <c r="G101" s="75" t="str">
        <f t="shared" si="6"/>
        <v/>
      </c>
      <c r="H101" s="75" t="str">
        <f t="shared" si="7"/>
        <v/>
      </c>
      <c r="I101" s="75" t="str">
        <f t="shared" si="8"/>
        <v/>
      </c>
      <c r="J101" s="75" t="str">
        <f t="shared" si="9"/>
        <v/>
      </c>
      <c r="K101" s="79" t="str">
        <f t="shared" si="10"/>
        <v/>
      </c>
      <c r="M101" s="63" t="str">
        <f t="shared" si="11"/>
        <v/>
      </c>
      <c r="N101" s="63">
        <v>100</v>
      </c>
    </row>
    <row r="102" spans="1:16">
      <c r="M102" s="63" t="str">
        <f t="shared" si="11"/>
        <v/>
      </c>
    </row>
    <row r="103" spans="1:16">
      <c r="A103" s="68"/>
      <c r="B103" s="68" t="s">
        <v>34</v>
      </c>
      <c r="C103" s="68" t="s">
        <v>30</v>
      </c>
      <c r="D103" s="68" t="s">
        <v>27</v>
      </c>
      <c r="E103" s="68" t="s">
        <v>1</v>
      </c>
      <c r="F103" s="68" t="s">
        <v>19</v>
      </c>
      <c r="G103" s="68" t="s">
        <v>12</v>
      </c>
      <c r="H103" s="68" t="s">
        <v>11</v>
      </c>
      <c r="I103" s="68" t="s">
        <v>10</v>
      </c>
      <c r="J103" s="68" t="s">
        <v>3</v>
      </c>
      <c r="K103" s="68" t="s">
        <v>33</v>
      </c>
      <c r="L103" s="68" t="s">
        <v>20</v>
      </c>
      <c r="M103" s="68" t="s">
        <v>26</v>
      </c>
      <c r="N103" s="68" t="s">
        <v>2</v>
      </c>
      <c r="O103" s="68" t="s">
        <v>21</v>
      </c>
      <c r="P103" s="68" t="s">
        <v>29</v>
      </c>
    </row>
    <row r="104" spans="1:16">
      <c r="A104" s="69"/>
      <c r="B104" s="73">
        <f>mousikomi!I3</f>
        <v>0</v>
      </c>
      <c r="C104" s="73">
        <f>mousikomi!M3</f>
        <v>0</v>
      </c>
      <c r="D104" s="73">
        <f>mousikomi!I4</f>
        <v>0</v>
      </c>
      <c r="E104" s="73">
        <f>mousikomi!I5</f>
        <v>0</v>
      </c>
      <c r="F104" s="73">
        <f>mousikomi!I6</f>
        <v>0</v>
      </c>
      <c r="G104" s="69">
        <f>COUNTIF($E$2:$E$101,G103)</f>
        <v>0</v>
      </c>
      <c r="H104" s="69">
        <f>COUNTIF($E$2:$E$101,H103)</f>
        <v>0</v>
      </c>
      <c r="I104" s="69">
        <f>COUNTIF($E$2:$E$101,I103)</f>
        <v>0</v>
      </c>
      <c r="J104" s="69">
        <f>COUNTIF($E$2:$E$101,J103)</f>
        <v>0</v>
      </c>
      <c r="K104" s="69">
        <f>SUM(G2:G101)</f>
        <v>0</v>
      </c>
      <c r="L104" s="69">
        <f>SUM(H2:H101)</f>
        <v>0</v>
      </c>
      <c r="M104" s="69">
        <f>SUM(I2:I101)</f>
        <v>0</v>
      </c>
      <c r="N104" s="69">
        <f>COUNTIF($J$2:$J$101,N103)</f>
        <v>0</v>
      </c>
      <c r="O104" s="69">
        <f>COUNTIF($J$2:$J$101,O103)</f>
        <v>0</v>
      </c>
      <c r="P104" s="69">
        <f>COUNTIF($J$2:$J$101,P103)</f>
        <v>0</v>
      </c>
    </row>
  </sheetData>
  <sheetProtection sheet="1" objects="1" scenario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mousikomi</vt:lpstr>
      <vt:lpstr>処理用</vt:lpstr>
      <vt:lpstr>名簿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平川孝一</dc:creator>
  <cp:lastModifiedBy>宮崎県教育庁</cp:lastModifiedBy>
  <cp:lastPrinted>2017-07-05T00:51:42Z</cp:lastPrinted>
  <dcterms:created xsi:type="dcterms:W3CDTF">2016-05-25T12:43:14Z</dcterms:created>
  <dcterms:modified xsi:type="dcterms:W3CDTF">2019-06-06T06:29:51Z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1.4.9.0</vt:lpwstr>
    </vt:vector>
  </property>
  <property fmtid="{DCFEDD21-7773-49B2-8022-6FC58DB5260B}" pid="3" name="LastSavedVersion">
    <vt:lpwstr>1.4.9.0</vt:lpwstr>
  </property>
  <property fmtid="{DCFEDD21-7773-49B2-8022-6FC58DB5260B}" pid="4" name="LastSavedDate">
    <vt:filetime>2016-07-14T08:35:45Z</vt:filetime>
  </property>
</Properties>
</file>